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0532\OneDrive\Masaüstü\Kampüs idari evraklar\AKTS GÜNCELLEME\"/>
    </mc:Choice>
  </mc:AlternateContent>
  <bookViews>
    <workbookView xWindow="0" yWindow="0" windowWidth="12330" windowHeight="4005"/>
  </bookViews>
  <sheets>
    <sheet name="Example Ornek" sheetId="1" r:id="rId1"/>
    <sheet name="TBY103" sheetId="2" r:id="rId2"/>
    <sheet name="TBY107" sheetId="3" r:id="rId3"/>
    <sheet name="TBY201" sheetId="4" r:id="rId4"/>
    <sheet name="TBY407" sheetId="5" r:id="rId5"/>
    <sheet name="TBY372" sheetId="6" r:id="rId6"/>
    <sheet name="TBY425" sheetId="7" r:id="rId7"/>
    <sheet name="TBY438" sheetId="8" r:id="rId8"/>
    <sheet name="TBY476" sheetId="9" r:id="rId9"/>
    <sheet name="TBY205" sheetId="10" r:id="rId10"/>
    <sheet name="TBY216" sheetId="11" r:id="rId11"/>
    <sheet name="TBY301" sheetId="12" r:id="rId12"/>
    <sheet name="TBY324" sheetId="13" r:id="rId13"/>
    <sheet name="TBY403" sheetId="14" r:id="rId14"/>
    <sheet name="TBY434" sheetId="15" r:id="rId15"/>
  </sheets>
  <calcPr calcId="162913"/>
  <extLst>
    <ext uri="GoogleSheetsCustomDataVersion1">
      <go:sheetsCustomData xmlns:go="http://customooxmlschemas.google.com/" r:id="rId19" roundtripDataSignature="AMtx7mjzHQk8Kc9J/sHUJX/sJFygwaWVrw=="/>
    </ext>
  </extLst>
</workbook>
</file>

<file path=xl/calcChain.xml><?xml version="1.0" encoding="utf-8"?>
<calcChain xmlns="http://schemas.openxmlformats.org/spreadsheetml/2006/main">
  <c r="D14" i="1" l="1"/>
  <c r="D13" i="1"/>
  <c r="D12" i="1"/>
  <c r="D34" i="1"/>
  <c r="D33" i="1"/>
  <c r="D31" i="1"/>
  <c r="D32" i="1"/>
  <c r="D28" i="15"/>
  <c r="D27" i="15"/>
  <c r="D25" i="15"/>
  <c r="D24" i="15"/>
  <c r="D23" i="15"/>
  <c r="D22" i="15"/>
  <c r="D21" i="15"/>
  <c r="D20" i="15"/>
  <c r="D29" i="15" s="1"/>
  <c r="D30" i="15" s="1"/>
  <c r="D32" i="15" s="1"/>
  <c r="D11" i="15"/>
  <c r="D10" i="15"/>
  <c r="D8" i="15"/>
  <c r="D7" i="15"/>
  <c r="D6" i="15"/>
  <c r="D5" i="15"/>
  <c r="D4" i="15"/>
  <c r="D3" i="15"/>
  <c r="D12" i="15" s="1"/>
  <c r="D13" i="15" s="1"/>
  <c r="D15" i="15" s="1"/>
  <c r="D24" i="14"/>
  <c r="D22" i="14"/>
  <c r="D29" i="14" s="1"/>
  <c r="D30" i="14" s="1"/>
  <c r="D32" i="14" s="1"/>
  <c r="D12" i="14"/>
  <c r="D13" i="14" s="1"/>
  <c r="D15" i="14" s="1"/>
  <c r="D7" i="14"/>
  <c r="D5" i="14"/>
  <c r="D28" i="13"/>
  <c r="D27" i="13"/>
  <c r="D25" i="13"/>
  <c r="D24" i="13"/>
  <c r="D23" i="13"/>
  <c r="D22" i="13"/>
  <c r="D21" i="13"/>
  <c r="D20" i="13"/>
  <c r="D29" i="13" s="1"/>
  <c r="D30" i="13" s="1"/>
  <c r="D32" i="13" s="1"/>
  <c r="D11" i="13"/>
  <c r="D10" i="13"/>
  <c r="D8" i="13"/>
  <c r="D7" i="13"/>
  <c r="D6" i="13"/>
  <c r="D5" i="13"/>
  <c r="D4" i="13"/>
  <c r="D3" i="13"/>
  <c r="D12" i="13" s="1"/>
  <c r="D13" i="13" s="1"/>
  <c r="D15" i="13" s="1"/>
  <c r="D28" i="12"/>
  <c r="D27" i="12"/>
  <c r="D26" i="12"/>
  <c r="D25" i="12"/>
  <c r="D24" i="12"/>
  <c r="D23" i="12"/>
  <c r="D22" i="12"/>
  <c r="D21" i="12"/>
  <c r="D29" i="12" s="1"/>
  <c r="D30" i="12" s="1"/>
  <c r="D32" i="12" s="1"/>
  <c r="D20" i="12"/>
  <c r="D11" i="12"/>
  <c r="D10" i="12"/>
  <c r="D9" i="12"/>
  <c r="D8" i="12"/>
  <c r="D7" i="12"/>
  <c r="D6" i="12"/>
  <c r="D5" i="12"/>
  <c r="D4" i="12"/>
  <c r="D3" i="12"/>
  <c r="D12" i="12" s="1"/>
  <c r="D13" i="12" s="1"/>
  <c r="D15" i="12" s="1"/>
  <c r="D28" i="11"/>
  <c r="D27" i="11"/>
  <c r="D25" i="11"/>
  <c r="D24" i="11"/>
  <c r="D23" i="11"/>
  <c r="D22" i="11"/>
  <c r="D21" i="11"/>
  <c r="D20" i="11"/>
  <c r="D29" i="11" s="1"/>
  <c r="D30" i="11" s="1"/>
  <c r="D32" i="11" s="1"/>
  <c r="D11" i="11"/>
  <c r="D10" i="11"/>
  <c r="D8" i="11"/>
  <c r="D7" i="11"/>
  <c r="D6" i="11"/>
  <c r="D5" i="11"/>
  <c r="D4" i="11"/>
  <c r="D3" i="11"/>
  <c r="D12" i="11" s="1"/>
  <c r="D13" i="11" s="1"/>
  <c r="D15" i="11" s="1"/>
  <c r="D28" i="10"/>
  <c r="D27" i="10"/>
  <c r="D25" i="10"/>
  <c r="D24" i="10"/>
  <c r="D23" i="10"/>
  <c r="D22" i="10"/>
  <c r="D21" i="10"/>
  <c r="D20" i="10"/>
  <c r="D29" i="10" s="1"/>
  <c r="D30" i="10" s="1"/>
  <c r="D32" i="10" s="1"/>
  <c r="D11" i="10"/>
  <c r="D10" i="10"/>
  <c r="D8" i="10"/>
  <c r="D7" i="10"/>
  <c r="D6" i="10"/>
  <c r="D5" i="10"/>
  <c r="D4" i="10"/>
  <c r="D3" i="10"/>
  <c r="D12" i="10" s="1"/>
  <c r="D13" i="10" s="1"/>
  <c r="D15" i="10" s="1"/>
  <c r="D28" i="9"/>
  <c r="D27" i="9"/>
  <c r="D25" i="9"/>
  <c r="D24" i="9"/>
  <c r="D23" i="9"/>
  <c r="D22" i="9"/>
  <c r="D21" i="9"/>
  <c r="D20" i="9"/>
  <c r="D29" i="9" s="1"/>
  <c r="D30" i="9" s="1"/>
  <c r="D32" i="9" s="1"/>
  <c r="D11" i="9"/>
  <c r="D10" i="9"/>
  <c r="D8" i="9"/>
  <c r="D7" i="9"/>
  <c r="D6" i="9"/>
  <c r="D5" i="9"/>
  <c r="D4" i="9"/>
  <c r="D3" i="9"/>
  <c r="D12" i="9" s="1"/>
  <c r="D13" i="9" s="1"/>
  <c r="D15" i="9" s="1"/>
  <c r="D28" i="8"/>
  <c r="D27" i="8"/>
  <c r="D25" i="8"/>
  <c r="D24" i="8"/>
  <c r="D23" i="8"/>
  <c r="D22" i="8"/>
  <c r="D21" i="8"/>
  <c r="D20" i="8"/>
  <c r="D29" i="8" s="1"/>
  <c r="D30" i="8" s="1"/>
  <c r="D32" i="8" s="1"/>
  <c r="D11" i="8"/>
  <c r="D10" i="8"/>
  <c r="D8" i="8"/>
  <c r="D7" i="8"/>
  <c r="D6" i="8"/>
  <c r="D5" i="8"/>
  <c r="D4" i="8"/>
  <c r="D3" i="8"/>
  <c r="D12" i="8" s="1"/>
  <c r="D13" i="8" s="1"/>
  <c r="D15" i="8" s="1"/>
  <c r="D28" i="7"/>
  <c r="D27" i="7"/>
  <c r="D26" i="7"/>
  <c r="D25" i="7"/>
  <c r="D24" i="7"/>
  <c r="D23" i="7"/>
  <c r="D22" i="7"/>
  <c r="D21" i="7"/>
  <c r="D20" i="7"/>
  <c r="D29" i="7" s="1"/>
  <c r="D30" i="7" s="1"/>
  <c r="D32" i="7" s="1"/>
  <c r="D11" i="7"/>
  <c r="D10" i="7"/>
  <c r="D9" i="7"/>
  <c r="D8" i="7"/>
  <c r="D7" i="7"/>
  <c r="D6" i="7"/>
  <c r="D5" i="7"/>
  <c r="D4" i="7"/>
  <c r="D3" i="7"/>
  <c r="D12" i="7" s="1"/>
  <c r="D13" i="7" s="1"/>
  <c r="D15" i="7" s="1"/>
  <c r="D28" i="6"/>
  <c r="D27" i="6"/>
  <c r="D25" i="6"/>
  <c r="D24" i="6"/>
  <c r="D23" i="6"/>
  <c r="D21" i="6"/>
  <c r="D20" i="6"/>
  <c r="D29" i="6" s="1"/>
  <c r="D30" i="6" s="1"/>
  <c r="D32" i="6" s="1"/>
  <c r="D12" i="6"/>
  <c r="D13" i="6" s="1"/>
  <c r="D15" i="6" s="1"/>
  <c r="D11" i="6"/>
  <c r="D10" i="6"/>
  <c r="D8" i="6"/>
  <c r="D7" i="6"/>
  <c r="D6" i="6"/>
  <c r="D4" i="6"/>
  <c r="D3" i="6"/>
  <c r="D28" i="5"/>
  <c r="D27" i="5"/>
  <c r="D25" i="5"/>
  <c r="D24" i="5"/>
  <c r="D23" i="5"/>
  <c r="D21" i="5"/>
  <c r="D20" i="5"/>
  <c r="D29" i="5" s="1"/>
  <c r="D30" i="5" s="1"/>
  <c r="D32" i="5" s="1"/>
  <c r="D11" i="5"/>
  <c r="D10" i="5"/>
  <c r="D8" i="5"/>
  <c r="D7" i="5"/>
  <c r="D6" i="5"/>
  <c r="D4" i="5"/>
  <c r="D3" i="5"/>
  <c r="D12" i="5" s="1"/>
  <c r="D13" i="5" s="1"/>
  <c r="D15" i="5" s="1"/>
  <c r="D28" i="4"/>
  <c r="D27" i="4"/>
  <c r="D25" i="4"/>
  <c r="D24" i="4"/>
  <c r="D23" i="4"/>
  <c r="D21" i="4"/>
  <c r="D20" i="4"/>
  <c r="D29" i="4" s="1"/>
  <c r="D30" i="4" s="1"/>
  <c r="D32" i="4" s="1"/>
  <c r="D11" i="4"/>
  <c r="D10" i="4"/>
  <c r="D8" i="4"/>
  <c r="D7" i="4"/>
  <c r="D6" i="4"/>
  <c r="D4" i="4"/>
  <c r="D3" i="4"/>
  <c r="D12" i="4" s="1"/>
  <c r="D13" i="4" s="1"/>
  <c r="D15" i="4" s="1"/>
  <c r="D28" i="3"/>
  <c r="D27" i="3"/>
  <c r="D26" i="3"/>
  <c r="D25" i="3"/>
  <c r="D24" i="3"/>
  <c r="D23" i="3"/>
  <c r="D22" i="3"/>
  <c r="D21" i="3"/>
  <c r="D20" i="3"/>
  <c r="D29" i="3" s="1"/>
  <c r="D30" i="3" s="1"/>
  <c r="D32" i="3" s="1"/>
  <c r="D11" i="3"/>
  <c r="D10" i="3"/>
  <c r="D9" i="3"/>
  <c r="D8" i="3"/>
  <c r="D7" i="3"/>
  <c r="D6" i="3"/>
  <c r="D5" i="3"/>
  <c r="D4" i="3"/>
  <c r="D3" i="3"/>
  <c r="D12" i="3" s="1"/>
  <c r="D13" i="3" s="1"/>
  <c r="D15" i="3" s="1"/>
  <c r="D28" i="2"/>
  <c r="D27" i="2"/>
  <c r="D25" i="2"/>
  <c r="D24" i="2"/>
  <c r="D23" i="2"/>
  <c r="D22" i="2"/>
  <c r="D21" i="2"/>
  <c r="D20" i="2"/>
  <c r="D29" i="2" s="1"/>
  <c r="D30" i="2" s="1"/>
  <c r="D32" i="2" s="1"/>
  <c r="D11" i="2"/>
  <c r="D10" i="2"/>
  <c r="D9" i="2"/>
  <c r="D8" i="2"/>
  <c r="D7" i="2"/>
  <c r="D6" i="2"/>
  <c r="D5" i="2"/>
  <c r="D4" i="2"/>
  <c r="D12" i="2" s="1"/>
  <c r="D13" i="2" s="1"/>
  <c r="D15" i="2" s="1"/>
  <c r="D3" i="2"/>
  <c r="D30" i="1"/>
  <c r="D29" i="1"/>
  <c r="D28" i="1"/>
  <c r="D27" i="1"/>
  <c r="D26" i="1"/>
  <c r="D25" i="1"/>
  <c r="D24" i="1"/>
  <c r="D23" i="1"/>
  <c r="D11" i="1"/>
  <c r="D10" i="1"/>
  <c r="D9" i="1"/>
  <c r="D8" i="1"/>
  <c r="D7" i="1"/>
  <c r="D6" i="1"/>
  <c r="D5" i="1"/>
  <c r="D4" i="1"/>
  <c r="D3" i="1"/>
  <c r="D15" i="1" l="1"/>
  <c r="D16" i="1" s="1"/>
  <c r="D18" i="1" s="1"/>
  <c r="D35" i="1"/>
  <c r="D36" i="1" s="1"/>
  <c r="D38" i="1" s="1"/>
</calcChain>
</file>

<file path=xl/sharedStrings.xml><?xml version="1.0" encoding="utf-8"?>
<sst xmlns="http://schemas.openxmlformats.org/spreadsheetml/2006/main" count="553" uniqueCount="76">
  <si>
    <t>ECTS - Workload Table:</t>
  </si>
  <si>
    <t>Activities</t>
  </si>
  <si>
    <t>Number</t>
  </si>
  <si>
    <t>Hours</t>
  </si>
  <si>
    <t>Workload</t>
  </si>
  <si>
    <t>Midterm exam</t>
  </si>
  <si>
    <t>Preparation for Quiz</t>
  </si>
  <si>
    <t>Individual or group work</t>
  </si>
  <si>
    <t>Preparation for Final exam</t>
  </si>
  <si>
    <t>Course hours</t>
  </si>
  <si>
    <t>Preparation for Midterm exam</t>
  </si>
  <si>
    <t>Laboratory (including preparation)</t>
  </si>
  <si>
    <t>Final exam</t>
  </si>
  <si>
    <t>Homework</t>
  </si>
  <si>
    <t>Total Workload:</t>
  </si>
  <si>
    <t>Total Workload / 30:</t>
  </si>
  <si>
    <t>ECTS Credits of the Course:</t>
  </si>
  <si>
    <t>AKTS - İş Yükü Tablosu:</t>
  </si>
  <si>
    <t>Aktiviteler</t>
  </si>
  <si>
    <t>Sayı</t>
  </si>
  <si>
    <t>Süresi (Saat)</t>
  </si>
  <si>
    <t>İş Yükü</t>
  </si>
  <si>
    <t>Ara Sınav</t>
  </si>
  <si>
    <t>Kısa Sınavlara hazırlık</t>
  </si>
  <si>
    <t>Sınıf Dışı Ders Çalışma Süresi</t>
  </si>
  <si>
    <t>Final Sınavına Hazırlık</t>
  </si>
  <si>
    <t>Ders Saati</t>
  </si>
  <si>
    <t>Ara Sınava Hazırlık</t>
  </si>
  <si>
    <t>Laboratuar</t>
  </si>
  <si>
    <t>Final Sınavı</t>
  </si>
  <si>
    <t>Ödevler</t>
  </si>
  <si>
    <t>Toplam İş yükü:</t>
  </si>
  <si>
    <t>Toplam İş yükü / 30:</t>
  </si>
  <si>
    <t>Dersin AKTS Kredisi:</t>
  </si>
  <si>
    <t>BUST 105- SOCIAL PSYCHOLOGY</t>
  </si>
  <si>
    <t>TBY 103- EKONOMİYE GİRİŞ</t>
  </si>
  <si>
    <t>TKM 107 - ADVANCED INFORMATION 
TECHNOLOGIES AND APPLICATIONS</t>
  </si>
  <si>
    <t>TBY 107- İLERİ SEVİYE BİLGİ 
TEKNOLOJİLERİ VE UYGULAMALARI</t>
  </si>
  <si>
    <t>BUST 417-CURRENT TRENDS / APPROACHES IN BUSINESS</t>
  </si>
  <si>
    <t>BUST 417 İŞLETMECİLİKTE GÜNCEL EĞİLİMLER / GELİŞMELER</t>
  </si>
  <si>
    <t>TKM 407 R&amp;D MANAGEMENT</t>
  </si>
  <si>
    <t>TBY 407 AR-GE YÖNETİMİ</t>
  </si>
  <si>
    <t>TKM 372 CUSTOMER RELATIONS MANAGEMENT</t>
  </si>
  <si>
    <t>TBY 372 MÜŞTERİ İLİŞKİLERİ YÖNETİMİ</t>
  </si>
  <si>
    <t>TKM 425 CREATIVITY AND INNOVATION IN ENTREPRENEURSHIP</t>
  </si>
  <si>
    <t>TBY 425 GİRİŞİMCİLİKTE YENİLİK ve YARATICILIK YÖNETİMİ</t>
  </si>
  <si>
    <t>TKM 438 BIG DATA ANALYSIS</t>
  </si>
  <si>
    <t>TBY 438 BÜYÜK VERİ ANALİZİ</t>
  </si>
  <si>
    <t xml:space="preserve">TKM 476 INTERNATIONAL ENTREPRENEURSHIP 	</t>
  </si>
  <si>
    <t>TBY 476 ULUSLARARASI GİRİŞİMCİLİK</t>
  </si>
  <si>
    <t>TKM 205 PRINCIPLES OF ACCOUNTING</t>
  </si>
  <si>
    <t>TBY 205 MUSAEBE İLKELERİ</t>
  </si>
  <si>
    <t>TKM 216 INFORMATICS LAW</t>
  </si>
  <si>
    <t>TBY 216 BİLİŞİM HUKUKU</t>
  </si>
  <si>
    <t>TKM 301 WEB BASED APPLICATION DEVELOPMENT</t>
  </si>
  <si>
    <t>TBYY 301 WEB TABANLI UYGULAMA GELİŞTİRME</t>
  </si>
  <si>
    <t>TKM 324 ENTREPRENEURSHIP AND INNOVATION MANAGEMENT</t>
  </si>
  <si>
    <t>TBY 324 VERİMLİLİK VE KALİTE YÖNETİMİ</t>
  </si>
  <si>
    <t>TKM 403 SUMMER INTERNSHIP</t>
  </si>
  <si>
    <t>TBY 403 YAZ STAJI</t>
  </si>
  <si>
    <t>TKM 434 INNOVATION AND PRODUCT / SERVICE DESIGN</t>
  </si>
  <si>
    <t>TBY 434 YENİLİK ÜRÜN / HİZMET TASARIMI</t>
  </si>
  <si>
    <t>Sunum</t>
  </si>
  <si>
    <t>Proje</t>
  </si>
  <si>
    <t>Makale İnceleme</t>
  </si>
  <si>
    <t>Project</t>
  </si>
  <si>
    <t>Presentation</t>
  </si>
  <si>
    <t>Article</t>
  </si>
  <si>
    <t>Sayısı</t>
  </si>
  <si>
    <t>Toplam Katkısı(%)</t>
  </si>
  <si>
    <t>Toplam(%)</t>
  </si>
  <si>
    <t>Yıl İçinin Başarıya Oranı(%)</t>
  </si>
  <si>
    <t>Finalin Başarıya Oranı(%)</t>
  </si>
  <si>
    <t>RLENDİRME YÖNTEMİ VE GEÇME KRİTERLERİ</t>
  </si>
  <si>
    <t>Ödev</t>
  </si>
  <si>
    <t xml:space="preserve">SUNUM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</si>
</sst>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2"/>
      <color theme="1"/>
      <name val="Arial"/>
    </font>
    <font>
      <b/>
      <sz val="12"/>
      <color rgb="FF000000"/>
      <name val="Arial"/>
    </font>
    <font>
      <sz val="12"/>
      <color theme="1"/>
      <name val="Calibri"/>
    </font>
    <font>
      <b/>
      <sz val="12"/>
      <color theme="1"/>
      <name val="Arial"/>
    </font>
    <font>
      <b/>
      <sz val="12"/>
      <color theme="1"/>
      <name val="Calibri"/>
    </font>
    <font>
      <sz val="12"/>
      <name val="Arial"/>
    </font>
    <font>
      <sz val="12"/>
      <color theme="1"/>
      <name val="Arial"/>
    </font>
    <font>
      <b/>
      <sz val="9"/>
      <color theme="1"/>
      <name val="Verdana"/>
      <family val="2"/>
      <charset val="162"/>
    </font>
    <font>
      <sz val="9"/>
      <color theme="1"/>
      <name val="Verdana"/>
      <family val="2"/>
      <charset val="162"/>
    </font>
    <font>
      <sz val="11"/>
      <color theme="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FFC000"/>
        <bgColor rgb="FFFFC000"/>
      </patternFill>
    </fill>
    <fill>
      <patternFill patternType="solid">
        <fgColor rgb="FFD5D6D8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0" fillId="0" borderId="1" xfId="0" applyFont="1" applyBorder="1"/>
    <xf numFmtId="0" fontId="3" fillId="3" borderId="1" xfId="0" applyFont="1" applyFill="1" applyBorder="1"/>
    <xf numFmtId="0" fontId="0" fillId="3" borderId="1" xfId="0" applyFont="1" applyFill="1" applyBorder="1"/>
    <xf numFmtId="0" fontId="2" fillId="3" borderId="1" xfId="0" applyFont="1" applyFill="1" applyBorder="1"/>
    <xf numFmtId="0" fontId="4" fillId="3" borderId="1" xfId="0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0" fillId="0" borderId="1" xfId="0" applyFont="1" applyBorder="1" applyAlignment="1"/>
    <xf numFmtId="0" fontId="6" fillId="3" borderId="1" xfId="0" applyFont="1" applyFill="1" applyBorder="1"/>
    <xf numFmtId="0" fontId="2" fillId="0" borderId="2" xfId="0" applyFont="1" applyBorder="1" applyAlignment="1">
      <alignment horizontal="center" wrapText="1"/>
    </xf>
    <xf numFmtId="0" fontId="5" fillId="0" borderId="3" xfId="0" applyFont="1" applyBorder="1"/>
    <xf numFmtId="0" fontId="5" fillId="0" borderId="4" xfId="0" applyFont="1" applyBorder="1"/>
    <xf numFmtId="0" fontId="2" fillId="0" borderId="5" xfId="0" applyFont="1" applyBorder="1" applyAlignment="1">
      <alignment horizontal="center" wrapText="1"/>
    </xf>
    <xf numFmtId="0" fontId="5" fillId="0" borderId="6" xfId="0" applyFont="1" applyBorder="1"/>
    <xf numFmtId="0" fontId="8" fillId="4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9"/>
  <sheetViews>
    <sheetView tabSelected="1" topLeftCell="A10" workbookViewId="0">
      <selection activeCell="F25" sqref="F25"/>
    </sheetView>
  </sheetViews>
  <sheetFormatPr defaultColWidth="11.21875" defaultRowHeight="15" customHeight="1" x14ac:dyDescent="0.2"/>
  <cols>
    <col min="1" max="1" width="32.88671875" customWidth="1"/>
    <col min="2" max="2" width="10.109375" customWidth="1"/>
    <col min="3" max="3" width="13.33203125" customWidth="1"/>
    <col min="4" max="4" width="12.6640625" customWidth="1"/>
    <col min="5" max="26" width="11" customWidth="1"/>
  </cols>
  <sheetData>
    <row r="1" spans="1:4" ht="15.75" customHeight="1" x14ac:dyDescent="0.25">
      <c r="A1" s="1" t="s">
        <v>0</v>
      </c>
      <c r="B1" s="2"/>
      <c r="C1" s="2"/>
      <c r="D1" s="2"/>
    </row>
    <row r="2" spans="1:4" ht="15.7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15.75" customHeight="1" x14ac:dyDescent="0.2">
      <c r="A3" s="4" t="s">
        <v>5</v>
      </c>
      <c r="B3" s="4">
        <v>0</v>
      </c>
      <c r="C3" s="4">
        <v>0</v>
      </c>
      <c r="D3" s="4">
        <f t="shared" ref="D3:D14" si="0">B3*C3</f>
        <v>0</v>
      </c>
    </row>
    <row r="4" spans="1:4" ht="15.75" customHeight="1" x14ac:dyDescent="0.2">
      <c r="A4" s="4" t="s">
        <v>6</v>
      </c>
      <c r="B4" s="4">
        <v>0</v>
      </c>
      <c r="C4" s="4">
        <v>0</v>
      </c>
      <c r="D4" s="4">
        <f t="shared" si="0"/>
        <v>0</v>
      </c>
    </row>
    <row r="5" spans="1:4" ht="15.75" customHeight="1" x14ac:dyDescent="0.2">
      <c r="A5" s="4" t="s">
        <v>7</v>
      </c>
      <c r="B5" s="4">
        <v>14</v>
      </c>
      <c r="C5" s="4">
        <v>2</v>
      </c>
      <c r="D5" s="4">
        <f t="shared" si="0"/>
        <v>28</v>
      </c>
    </row>
    <row r="6" spans="1:4" ht="15.75" customHeight="1" x14ac:dyDescent="0.2">
      <c r="A6" s="4" t="s">
        <v>8</v>
      </c>
      <c r="B6" s="4">
        <v>0</v>
      </c>
      <c r="C6" s="4">
        <v>0</v>
      </c>
      <c r="D6" s="4">
        <f t="shared" si="0"/>
        <v>0</v>
      </c>
    </row>
    <row r="7" spans="1:4" ht="15.75" customHeight="1" x14ac:dyDescent="0.2">
      <c r="A7" s="4" t="s">
        <v>9</v>
      </c>
      <c r="B7" s="4">
        <v>14</v>
      </c>
      <c r="C7" s="4">
        <v>3</v>
      </c>
      <c r="D7" s="4">
        <f t="shared" si="0"/>
        <v>42</v>
      </c>
    </row>
    <row r="8" spans="1:4" ht="15.75" customHeight="1" x14ac:dyDescent="0.2">
      <c r="A8" s="4" t="s">
        <v>10</v>
      </c>
      <c r="B8" s="4">
        <v>0</v>
      </c>
      <c r="C8" s="4">
        <v>0</v>
      </c>
      <c r="D8" s="4">
        <f t="shared" si="0"/>
        <v>0</v>
      </c>
    </row>
    <row r="9" spans="1:4" ht="15.75" customHeight="1" x14ac:dyDescent="0.2">
      <c r="A9" s="4" t="s">
        <v>11</v>
      </c>
      <c r="B9" s="4">
        <v>3</v>
      </c>
      <c r="C9" s="4">
        <v>6</v>
      </c>
      <c r="D9" s="4">
        <f t="shared" si="0"/>
        <v>18</v>
      </c>
    </row>
    <row r="10" spans="1:4" ht="15.75" customHeight="1" x14ac:dyDescent="0.2">
      <c r="A10" s="4" t="s">
        <v>12</v>
      </c>
      <c r="B10" s="4">
        <v>0</v>
      </c>
      <c r="C10" s="4">
        <v>0</v>
      </c>
      <c r="D10" s="4">
        <f t="shared" si="0"/>
        <v>0</v>
      </c>
    </row>
    <row r="11" spans="1:4" ht="15.75" customHeight="1" x14ac:dyDescent="0.2">
      <c r="A11" s="4" t="s">
        <v>13</v>
      </c>
      <c r="B11" s="4">
        <v>1</v>
      </c>
      <c r="C11" s="4">
        <v>1</v>
      </c>
      <c r="D11" s="4">
        <f t="shared" si="0"/>
        <v>1</v>
      </c>
    </row>
    <row r="12" spans="1:4" ht="15.75" customHeight="1" x14ac:dyDescent="0.2">
      <c r="A12" s="4" t="s">
        <v>65</v>
      </c>
      <c r="B12" s="4">
        <v>1</v>
      </c>
      <c r="C12" s="4">
        <v>1</v>
      </c>
      <c r="D12" s="4">
        <f t="shared" si="0"/>
        <v>1</v>
      </c>
    </row>
    <row r="13" spans="1:4" ht="15.75" customHeight="1" x14ac:dyDescent="0.2">
      <c r="A13" s="4" t="s">
        <v>66</v>
      </c>
      <c r="B13" s="4">
        <v>0</v>
      </c>
      <c r="C13" s="4">
        <v>0</v>
      </c>
      <c r="D13" s="4">
        <f t="shared" si="0"/>
        <v>0</v>
      </c>
    </row>
    <row r="14" spans="1:4" ht="15.75" customHeight="1" x14ac:dyDescent="0.2">
      <c r="A14" s="4" t="s">
        <v>67</v>
      </c>
      <c r="B14" s="4">
        <v>0</v>
      </c>
      <c r="C14" s="4">
        <v>0</v>
      </c>
      <c r="D14" s="4">
        <f t="shared" si="0"/>
        <v>0</v>
      </c>
    </row>
    <row r="15" spans="1:4" ht="15.75" customHeight="1" x14ac:dyDescent="0.25">
      <c r="A15" s="5" t="s">
        <v>14</v>
      </c>
      <c r="B15" s="6"/>
      <c r="C15" s="7"/>
      <c r="D15" s="8">
        <f>SUM(D3:D14)</f>
        <v>90</v>
      </c>
    </row>
    <row r="16" spans="1:4" ht="15.75" customHeight="1" x14ac:dyDescent="0.25">
      <c r="A16" s="5" t="s">
        <v>15</v>
      </c>
      <c r="B16" s="6"/>
      <c r="C16" s="7"/>
      <c r="D16" s="9">
        <f>D15/30</f>
        <v>3</v>
      </c>
    </row>
    <row r="17" spans="1:4" ht="15.75" customHeight="1" x14ac:dyDescent="0.25">
      <c r="A17" s="5"/>
      <c r="B17" s="6"/>
      <c r="C17" s="7"/>
      <c r="D17" s="7"/>
    </row>
    <row r="18" spans="1:4" ht="15.75" customHeight="1" x14ac:dyDescent="0.25">
      <c r="A18" s="5" t="s">
        <v>16</v>
      </c>
      <c r="B18" s="6"/>
      <c r="C18" s="7"/>
      <c r="D18" s="10">
        <f>D16</f>
        <v>3</v>
      </c>
    </row>
    <row r="19" spans="1:4" ht="15.75" customHeight="1" x14ac:dyDescent="0.2"/>
    <row r="20" spans="1:4" ht="15.75" customHeight="1" x14ac:dyDescent="0.2"/>
    <row r="21" spans="1:4" ht="15.75" customHeight="1" x14ac:dyDescent="0.25">
      <c r="A21" s="1" t="s">
        <v>17</v>
      </c>
      <c r="B21" s="2"/>
      <c r="C21" s="2"/>
      <c r="D21" s="2"/>
    </row>
    <row r="22" spans="1:4" ht="15.75" customHeight="1" x14ac:dyDescent="0.25">
      <c r="A22" s="3" t="s">
        <v>18</v>
      </c>
      <c r="B22" s="3" t="s">
        <v>19</v>
      </c>
      <c r="C22" s="3" t="s">
        <v>20</v>
      </c>
      <c r="D22" s="3" t="s">
        <v>21</v>
      </c>
    </row>
    <row r="23" spans="1:4" ht="15.75" customHeight="1" x14ac:dyDescent="0.2">
      <c r="A23" s="4" t="s">
        <v>22</v>
      </c>
      <c r="B23" s="4">
        <v>0</v>
      </c>
      <c r="C23" s="4">
        <v>0</v>
      </c>
      <c r="D23" s="4">
        <f t="shared" ref="D23:D34" si="1">B23*C23</f>
        <v>0</v>
      </c>
    </row>
    <row r="24" spans="1:4" ht="15.75" customHeight="1" x14ac:dyDescent="0.2">
      <c r="A24" s="4" t="s">
        <v>23</v>
      </c>
      <c r="B24" s="4">
        <v>0</v>
      </c>
      <c r="C24" s="4">
        <v>0</v>
      </c>
      <c r="D24" s="4">
        <f t="shared" si="1"/>
        <v>0</v>
      </c>
    </row>
    <row r="25" spans="1:4" ht="15.75" customHeight="1" x14ac:dyDescent="0.2">
      <c r="A25" s="4" t="s">
        <v>24</v>
      </c>
      <c r="B25" s="4">
        <v>14</v>
      </c>
      <c r="C25" s="4">
        <v>2</v>
      </c>
      <c r="D25" s="4">
        <f t="shared" si="1"/>
        <v>28</v>
      </c>
    </row>
    <row r="26" spans="1:4" ht="15.75" customHeight="1" x14ac:dyDescent="0.2">
      <c r="A26" s="4" t="s">
        <v>25</v>
      </c>
      <c r="B26" s="4">
        <v>0</v>
      </c>
      <c r="C26" s="4">
        <v>0</v>
      </c>
      <c r="D26" s="4">
        <f t="shared" si="1"/>
        <v>0</v>
      </c>
    </row>
    <row r="27" spans="1:4" ht="15.75" customHeight="1" x14ac:dyDescent="0.2">
      <c r="A27" s="4" t="s">
        <v>26</v>
      </c>
      <c r="B27" s="4">
        <v>14</v>
      </c>
      <c r="C27" s="4">
        <v>3</v>
      </c>
      <c r="D27" s="4">
        <f t="shared" si="1"/>
        <v>42</v>
      </c>
    </row>
    <row r="28" spans="1:4" ht="15.75" customHeight="1" x14ac:dyDescent="0.2">
      <c r="A28" s="4" t="s">
        <v>27</v>
      </c>
      <c r="B28" s="4">
        <v>0</v>
      </c>
      <c r="C28" s="4">
        <v>0</v>
      </c>
      <c r="D28" s="4">
        <f t="shared" si="1"/>
        <v>0</v>
      </c>
    </row>
    <row r="29" spans="1:4" ht="15.75" customHeight="1" x14ac:dyDescent="0.2">
      <c r="A29" s="4" t="s">
        <v>28</v>
      </c>
      <c r="B29" s="4">
        <v>3</v>
      </c>
      <c r="C29" s="4">
        <v>6</v>
      </c>
      <c r="D29" s="4">
        <f t="shared" si="1"/>
        <v>18</v>
      </c>
    </row>
    <row r="30" spans="1:4" ht="15.75" customHeight="1" x14ac:dyDescent="0.2">
      <c r="A30" s="4" t="s">
        <v>29</v>
      </c>
      <c r="B30" s="4">
        <v>0</v>
      </c>
      <c r="C30" s="4">
        <v>0</v>
      </c>
      <c r="D30" s="4">
        <f t="shared" si="1"/>
        <v>0</v>
      </c>
    </row>
    <row r="31" spans="1:4" ht="15.75" customHeight="1" x14ac:dyDescent="0.2">
      <c r="A31" s="4" t="s">
        <v>30</v>
      </c>
      <c r="B31" s="4">
        <v>1</v>
      </c>
      <c r="C31" s="4">
        <v>1</v>
      </c>
      <c r="D31" s="4">
        <f t="shared" si="1"/>
        <v>1</v>
      </c>
    </row>
    <row r="32" spans="1:4" ht="15.75" customHeight="1" x14ac:dyDescent="0.2">
      <c r="A32" s="4" t="s">
        <v>62</v>
      </c>
      <c r="B32" s="4">
        <v>1</v>
      </c>
      <c r="C32" s="4">
        <v>1</v>
      </c>
      <c r="D32" s="4">
        <f t="shared" si="1"/>
        <v>1</v>
      </c>
    </row>
    <row r="33" spans="1:4" ht="15.75" customHeight="1" x14ac:dyDescent="0.2">
      <c r="A33" s="4" t="s">
        <v>63</v>
      </c>
      <c r="B33" s="4">
        <v>0</v>
      </c>
      <c r="C33" s="4">
        <v>0</v>
      </c>
      <c r="D33" s="4">
        <f t="shared" si="1"/>
        <v>0</v>
      </c>
    </row>
    <row r="34" spans="1:4" ht="15.75" customHeight="1" x14ac:dyDescent="0.2">
      <c r="A34" s="4" t="s">
        <v>64</v>
      </c>
      <c r="B34" s="4">
        <v>0</v>
      </c>
      <c r="C34" s="4">
        <v>0</v>
      </c>
      <c r="D34" s="4">
        <f t="shared" si="1"/>
        <v>0</v>
      </c>
    </row>
    <row r="35" spans="1:4" ht="15.75" customHeight="1" x14ac:dyDescent="0.25">
      <c r="A35" s="5" t="s">
        <v>31</v>
      </c>
      <c r="B35" s="6"/>
      <c r="C35" s="7"/>
      <c r="D35" s="8">
        <f>SUM(D23:D34)</f>
        <v>90</v>
      </c>
    </row>
    <row r="36" spans="1:4" ht="15.75" customHeight="1" x14ac:dyDescent="0.25">
      <c r="A36" s="5" t="s">
        <v>32</v>
      </c>
      <c r="B36" s="6"/>
      <c r="C36" s="7"/>
      <c r="D36" s="9">
        <f>D35/30</f>
        <v>3</v>
      </c>
    </row>
    <row r="37" spans="1:4" ht="15.75" customHeight="1" x14ac:dyDescent="0.25">
      <c r="A37" s="5"/>
      <c r="B37" s="6"/>
      <c r="C37" s="7"/>
      <c r="D37" s="7"/>
    </row>
    <row r="38" spans="1:4" ht="15.75" customHeight="1" x14ac:dyDescent="0.25">
      <c r="A38" s="5" t="s">
        <v>33</v>
      </c>
      <c r="B38" s="6"/>
      <c r="C38" s="7"/>
      <c r="D38" s="10">
        <f>D36</f>
        <v>3</v>
      </c>
    </row>
    <row r="39" spans="1:4" ht="15.75" customHeight="1" x14ac:dyDescent="0.2"/>
    <row r="40" spans="1:4" ht="15.75" customHeight="1" x14ac:dyDescent="0.2"/>
    <row r="41" spans="1:4" ht="15.75" customHeight="1" x14ac:dyDescent="0.2"/>
    <row r="42" spans="1:4" ht="15.75" customHeight="1" x14ac:dyDescent="0.2"/>
    <row r="43" spans="1:4" ht="15.75" customHeight="1" x14ac:dyDescent="0.2"/>
    <row r="44" spans="1:4" ht="15.75" customHeight="1" x14ac:dyDescent="0.2">
      <c r="A44" s="25" t="s">
        <v>73</v>
      </c>
      <c r="B44" s="18"/>
      <c r="C44" s="22" t="s">
        <v>68</v>
      </c>
      <c r="D44" s="22" t="s">
        <v>69</v>
      </c>
    </row>
    <row r="45" spans="1:4" ht="15.75" customHeight="1" x14ac:dyDescent="0.2">
      <c r="A45" s="25"/>
      <c r="B45" s="19" t="s">
        <v>74</v>
      </c>
      <c r="C45" s="20">
        <v>1</v>
      </c>
      <c r="D45" s="20">
        <v>60</v>
      </c>
    </row>
    <row r="46" spans="1:4" ht="15.75" customHeight="1" x14ac:dyDescent="0.2">
      <c r="A46" s="25"/>
      <c r="B46" s="19" t="s">
        <v>75</v>
      </c>
      <c r="C46" s="20">
        <v>1</v>
      </c>
      <c r="D46" s="20">
        <v>40</v>
      </c>
    </row>
    <row r="47" spans="1:4" ht="15.75" customHeight="1" x14ac:dyDescent="0.2">
      <c r="A47" s="25"/>
      <c r="B47" s="18" t="s">
        <v>70</v>
      </c>
      <c r="C47" s="23"/>
      <c r="D47" s="21">
        <v>100</v>
      </c>
    </row>
    <row r="48" spans="1:4" ht="15.75" customHeight="1" x14ac:dyDescent="0.2">
      <c r="A48" s="25"/>
      <c r="B48" s="19" t="s">
        <v>71</v>
      </c>
      <c r="C48" s="24"/>
      <c r="D48" s="20">
        <v>100</v>
      </c>
    </row>
    <row r="49" spans="1:4" ht="15.75" customHeight="1" x14ac:dyDescent="0.2">
      <c r="A49" s="25"/>
      <c r="B49" s="19" t="s">
        <v>72</v>
      </c>
      <c r="C49" s="24"/>
      <c r="D49" s="20">
        <v>0</v>
      </c>
    </row>
    <row r="50" spans="1:4" ht="15.75" customHeight="1" x14ac:dyDescent="0.2">
      <c r="A50" s="25"/>
      <c r="B50" s="18" t="s">
        <v>70</v>
      </c>
      <c r="C50" s="23"/>
      <c r="D50" s="21">
        <v>100</v>
      </c>
    </row>
    <row r="51" spans="1:4" ht="15.75" customHeight="1" x14ac:dyDescent="0.2"/>
    <row r="52" spans="1:4" ht="15.75" customHeight="1" x14ac:dyDescent="0.2"/>
    <row r="53" spans="1:4" ht="15.75" customHeight="1" x14ac:dyDescent="0.2"/>
    <row r="54" spans="1:4" ht="15.75" customHeight="1" x14ac:dyDescent="0.2"/>
    <row r="55" spans="1:4" ht="15.75" customHeight="1" x14ac:dyDescent="0.2"/>
    <row r="56" spans="1:4" ht="15.75" customHeight="1" x14ac:dyDescent="0.2"/>
    <row r="57" spans="1:4" ht="15.75" customHeight="1" x14ac:dyDescent="0.2"/>
    <row r="58" spans="1:4" ht="15.75" customHeight="1" x14ac:dyDescent="0.2"/>
    <row r="59" spans="1:4" ht="15.75" customHeight="1" x14ac:dyDescent="0.2"/>
    <row r="60" spans="1:4" ht="15.75" customHeight="1" x14ac:dyDescent="0.2"/>
    <row r="61" spans="1:4" ht="15.75" customHeight="1" x14ac:dyDescent="0.2"/>
    <row r="62" spans="1:4" ht="15.75" customHeight="1" x14ac:dyDescent="0.2"/>
    <row r="63" spans="1:4" ht="15.75" customHeight="1" x14ac:dyDescent="0.2"/>
    <row r="64" spans="1: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A44:A50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1.21875" defaultRowHeight="15" customHeight="1" x14ac:dyDescent="0.2"/>
  <cols>
    <col min="1" max="1" width="32.88671875" customWidth="1"/>
    <col min="2" max="2" width="10.109375" customWidth="1"/>
    <col min="3" max="3" width="13.33203125" customWidth="1"/>
    <col min="4" max="4" width="12.6640625" customWidth="1"/>
    <col min="5" max="26" width="11" customWidth="1"/>
  </cols>
  <sheetData>
    <row r="1" spans="1:4" ht="39" customHeight="1" x14ac:dyDescent="0.25">
      <c r="A1" s="1" t="s">
        <v>0</v>
      </c>
      <c r="B1" s="16" t="s">
        <v>50</v>
      </c>
      <c r="C1" s="17"/>
      <c r="D1" s="17"/>
    </row>
    <row r="2" spans="1:4" ht="15.7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15.75" customHeight="1" x14ac:dyDescent="0.2">
      <c r="A3" s="4" t="s">
        <v>5</v>
      </c>
      <c r="B3" s="4">
        <v>1</v>
      </c>
      <c r="C3" s="4">
        <v>1.5</v>
      </c>
      <c r="D3" s="4">
        <f t="shared" ref="D3:D8" si="0">B3*C3</f>
        <v>1.5</v>
      </c>
    </row>
    <row r="4" spans="1:4" ht="15.75" customHeight="1" x14ac:dyDescent="0.2">
      <c r="A4" s="4" t="s">
        <v>6</v>
      </c>
      <c r="B4" s="4">
        <v>3</v>
      </c>
      <c r="C4" s="4">
        <v>3</v>
      </c>
      <c r="D4" s="4">
        <f t="shared" si="0"/>
        <v>9</v>
      </c>
    </row>
    <row r="5" spans="1:4" ht="15.75" customHeight="1" x14ac:dyDescent="0.2">
      <c r="A5" s="4" t="s">
        <v>7</v>
      </c>
      <c r="B5" s="4">
        <v>0</v>
      </c>
      <c r="C5" s="4">
        <v>0</v>
      </c>
      <c r="D5" s="4">
        <f t="shared" si="0"/>
        <v>0</v>
      </c>
    </row>
    <row r="6" spans="1:4" ht="15.75" customHeight="1" x14ac:dyDescent="0.2">
      <c r="A6" s="4" t="s">
        <v>8</v>
      </c>
      <c r="B6" s="4">
        <v>1</v>
      </c>
      <c r="C6" s="4">
        <v>50</v>
      </c>
      <c r="D6" s="4">
        <f t="shared" si="0"/>
        <v>50</v>
      </c>
    </row>
    <row r="7" spans="1:4" ht="15.75" customHeight="1" x14ac:dyDescent="0.2">
      <c r="A7" s="4" t="s">
        <v>9</v>
      </c>
      <c r="B7" s="4">
        <v>14</v>
      </c>
      <c r="C7" s="4">
        <v>3</v>
      </c>
      <c r="D7" s="4">
        <f t="shared" si="0"/>
        <v>42</v>
      </c>
    </row>
    <row r="8" spans="1:4" ht="15.75" customHeight="1" x14ac:dyDescent="0.2">
      <c r="A8" s="4" t="s">
        <v>10</v>
      </c>
      <c r="B8" s="4">
        <v>1</v>
      </c>
      <c r="C8" s="4">
        <v>45</v>
      </c>
      <c r="D8" s="4">
        <f t="shared" si="0"/>
        <v>45</v>
      </c>
    </row>
    <row r="9" spans="1:4" ht="15.75" customHeight="1" x14ac:dyDescent="0.2">
      <c r="A9" s="4" t="s">
        <v>11</v>
      </c>
      <c r="B9" s="4"/>
      <c r="C9" s="4"/>
      <c r="D9" s="4"/>
    </row>
    <row r="10" spans="1:4" ht="15.75" customHeight="1" x14ac:dyDescent="0.2">
      <c r="A10" s="4" t="s">
        <v>12</v>
      </c>
      <c r="B10" s="4">
        <v>1</v>
      </c>
      <c r="C10" s="4">
        <v>1.5</v>
      </c>
      <c r="D10" s="4">
        <f t="shared" ref="D10:D11" si="1">B10*C10</f>
        <v>1.5</v>
      </c>
    </row>
    <row r="11" spans="1:4" ht="15.75" customHeight="1" x14ac:dyDescent="0.2">
      <c r="A11" s="4" t="s">
        <v>13</v>
      </c>
      <c r="B11" s="4">
        <v>2</v>
      </c>
      <c r="C11" s="4">
        <v>2</v>
      </c>
      <c r="D11" s="4">
        <f t="shared" si="1"/>
        <v>4</v>
      </c>
    </row>
    <row r="12" spans="1:4" ht="15.75" customHeight="1" x14ac:dyDescent="0.25">
      <c r="A12" s="5" t="s">
        <v>14</v>
      </c>
      <c r="B12" s="6"/>
      <c r="C12" s="7"/>
      <c r="D12" s="8">
        <f>SUM(D3:D11)</f>
        <v>153</v>
      </c>
    </row>
    <row r="13" spans="1:4" ht="15.75" customHeight="1" x14ac:dyDescent="0.25">
      <c r="A13" s="5" t="s">
        <v>15</v>
      </c>
      <c r="B13" s="6"/>
      <c r="C13" s="7"/>
      <c r="D13" s="9">
        <f>D12/30</f>
        <v>5.0999999999999996</v>
      </c>
    </row>
    <row r="14" spans="1:4" ht="15.75" customHeight="1" x14ac:dyDescent="0.25">
      <c r="A14" s="5"/>
      <c r="B14" s="6"/>
      <c r="C14" s="7"/>
      <c r="D14" s="7"/>
    </row>
    <row r="15" spans="1:4" ht="15.75" customHeight="1" x14ac:dyDescent="0.25">
      <c r="A15" s="5" t="s">
        <v>16</v>
      </c>
      <c r="B15" s="6"/>
      <c r="C15" s="7"/>
      <c r="D15" s="10">
        <f>D13</f>
        <v>5.0999999999999996</v>
      </c>
    </row>
    <row r="16" spans="1:4" ht="15.75" customHeight="1" x14ac:dyDescent="0.2"/>
    <row r="17" spans="1:4" ht="15.75" customHeight="1" x14ac:dyDescent="0.2"/>
    <row r="18" spans="1:4" ht="38.25" customHeight="1" x14ac:dyDescent="0.25">
      <c r="A18" s="1" t="s">
        <v>17</v>
      </c>
      <c r="B18" s="13" t="s">
        <v>51</v>
      </c>
      <c r="C18" s="14"/>
      <c r="D18" s="15"/>
    </row>
    <row r="19" spans="1:4" ht="15.75" customHeight="1" x14ac:dyDescent="0.25">
      <c r="A19" s="3" t="s">
        <v>18</v>
      </c>
      <c r="B19" s="3" t="s">
        <v>19</v>
      </c>
      <c r="C19" s="3" t="s">
        <v>20</v>
      </c>
      <c r="D19" s="3" t="s">
        <v>21</v>
      </c>
    </row>
    <row r="20" spans="1:4" ht="15.75" customHeight="1" x14ac:dyDescent="0.2">
      <c r="A20" s="4" t="s">
        <v>22</v>
      </c>
      <c r="B20" s="4">
        <v>1</v>
      </c>
      <c r="C20" s="4">
        <v>1.5</v>
      </c>
      <c r="D20" s="4">
        <f t="shared" ref="D20:D25" si="2">B20*C20</f>
        <v>1.5</v>
      </c>
    </row>
    <row r="21" spans="1:4" ht="15.75" customHeight="1" x14ac:dyDescent="0.2">
      <c r="A21" s="4" t="s">
        <v>23</v>
      </c>
      <c r="B21" s="4">
        <v>3</v>
      </c>
      <c r="C21" s="4">
        <v>3</v>
      </c>
      <c r="D21" s="4">
        <f t="shared" si="2"/>
        <v>9</v>
      </c>
    </row>
    <row r="22" spans="1:4" ht="15.75" customHeight="1" x14ac:dyDescent="0.2">
      <c r="A22" s="4" t="s">
        <v>24</v>
      </c>
      <c r="B22" s="4">
        <v>0</v>
      </c>
      <c r="C22" s="4">
        <v>0</v>
      </c>
      <c r="D22" s="4">
        <f t="shared" si="2"/>
        <v>0</v>
      </c>
    </row>
    <row r="23" spans="1:4" ht="15.75" customHeight="1" x14ac:dyDescent="0.2">
      <c r="A23" s="4" t="s">
        <v>25</v>
      </c>
      <c r="B23" s="4">
        <v>1</v>
      </c>
      <c r="C23" s="4">
        <v>50</v>
      </c>
      <c r="D23" s="4">
        <f t="shared" si="2"/>
        <v>50</v>
      </c>
    </row>
    <row r="24" spans="1:4" ht="15.75" customHeight="1" x14ac:dyDescent="0.2">
      <c r="A24" s="4" t="s">
        <v>26</v>
      </c>
      <c r="B24" s="4">
        <v>14</v>
      </c>
      <c r="C24" s="4">
        <v>3</v>
      </c>
      <c r="D24" s="4">
        <f t="shared" si="2"/>
        <v>42</v>
      </c>
    </row>
    <row r="25" spans="1:4" ht="15.75" customHeight="1" x14ac:dyDescent="0.2">
      <c r="A25" s="4" t="s">
        <v>27</v>
      </c>
      <c r="B25" s="4">
        <v>1</v>
      </c>
      <c r="C25" s="4">
        <v>45</v>
      </c>
      <c r="D25" s="4">
        <f t="shared" si="2"/>
        <v>45</v>
      </c>
    </row>
    <row r="26" spans="1:4" ht="15.75" customHeight="1" x14ac:dyDescent="0.2">
      <c r="A26" s="4" t="s">
        <v>28</v>
      </c>
      <c r="B26" s="4"/>
      <c r="C26" s="4"/>
      <c r="D26" s="4"/>
    </row>
    <row r="27" spans="1:4" ht="15.75" customHeight="1" x14ac:dyDescent="0.2">
      <c r="A27" s="4" t="s">
        <v>29</v>
      </c>
      <c r="B27" s="4">
        <v>1</v>
      </c>
      <c r="C27" s="4">
        <v>1.5</v>
      </c>
      <c r="D27" s="4">
        <f t="shared" ref="D27:D28" si="3">B27*C27</f>
        <v>1.5</v>
      </c>
    </row>
    <row r="28" spans="1:4" ht="15.75" customHeight="1" x14ac:dyDescent="0.2">
      <c r="A28" s="4" t="s">
        <v>30</v>
      </c>
      <c r="B28" s="4">
        <v>2</v>
      </c>
      <c r="C28" s="4">
        <v>2</v>
      </c>
      <c r="D28" s="4">
        <f t="shared" si="3"/>
        <v>4</v>
      </c>
    </row>
    <row r="29" spans="1:4" ht="15.75" customHeight="1" x14ac:dyDescent="0.25">
      <c r="A29" s="5" t="s">
        <v>31</v>
      </c>
      <c r="B29" s="6"/>
      <c r="C29" s="7"/>
      <c r="D29" s="8">
        <f>SUM(D20:D28)</f>
        <v>153</v>
      </c>
    </row>
    <row r="30" spans="1:4" ht="15.75" customHeight="1" x14ac:dyDescent="0.25">
      <c r="A30" s="5" t="s">
        <v>32</v>
      </c>
      <c r="B30" s="6"/>
      <c r="C30" s="7"/>
      <c r="D30" s="9">
        <f>D29/30</f>
        <v>5.0999999999999996</v>
      </c>
    </row>
    <row r="31" spans="1:4" ht="15.75" customHeight="1" x14ac:dyDescent="0.25">
      <c r="A31" s="5"/>
      <c r="B31" s="6"/>
      <c r="C31" s="7"/>
      <c r="D31" s="7"/>
    </row>
    <row r="32" spans="1:4" ht="15.75" customHeight="1" x14ac:dyDescent="0.25">
      <c r="A32" s="5" t="s">
        <v>33</v>
      </c>
      <c r="B32" s="6"/>
      <c r="C32" s="7"/>
      <c r="D32" s="10">
        <f>D30</f>
        <v>5.0999999999999996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B18:D18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1.21875" defaultRowHeight="15" customHeight="1" x14ac:dyDescent="0.2"/>
  <cols>
    <col min="1" max="1" width="32.88671875" customWidth="1"/>
    <col min="2" max="2" width="10.109375" customWidth="1"/>
    <col min="3" max="3" width="13.33203125" customWidth="1"/>
    <col min="4" max="4" width="12.6640625" customWidth="1"/>
    <col min="5" max="26" width="11" customWidth="1"/>
  </cols>
  <sheetData>
    <row r="1" spans="1:4" ht="39" customHeight="1" x14ac:dyDescent="0.25">
      <c r="A1" s="1" t="s">
        <v>0</v>
      </c>
      <c r="B1" s="16" t="s">
        <v>52</v>
      </c>
      <c r="C1" s="17"/>
      <c r="D1" s="17"/>
    </row>
    <row r="2" spans="1:4" ht="15.7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15.75" customHeight="1" x14ac:dyDescent="0.2">
      <c r="A3" s="4" t="s">
        <v>5</v>
      </c>
      <c r="B3" s="4">
        <v>1</v>
      </c>
      <c r="C3" s="4">
        <v>1.5</v>
      </c>
      <c r="D3" s="4">
        <f t="shared" ref="D3:D8" si="0">B3*C3</f>
        <v>1.5</v>
      </c>
    </row>
    <row r="4" spans="1:4" ht="15.75" customHeight="1" x14ac:dyDescent="0.2">
      <c r="A4" s="4" t="s">
        <v>6</v>
      </c>
      <c r="B4" s="4">
        <v>2</v>
      </c>
      <c r="C4" s="4">
        <v>1</v>
      </c>
      <c r="D4" s="4">
        <f t="shared" si="0"/>
        <v>2</v>
      </c>
    </row>
    <row r="5" spans="1:4" ht="15.75" customHeight="1" x14ac:dyDescent="0.2">
      <c r="A5" s="4" t="s">
        <v>7</v>
      </c>
      <c r="B5" s="4">
        <v>0</v>
      </c>
      <c r="C5" s="4">
        <v>0</v>
      </c>
      <c r="D5" s="4">
        <f t="shared" si="0"/>
        <v>0</v>
      </c>
    </row>
    <row r="6" spans="1:4" ht="15.75" customHeight="1" x14ac:dyDescent="0.2">
      <c r="A6" s="4" t="s">
        <v>8</v>
      </c>
      <c r="B6" s="4">
        <v>1</v>
      </c>
      <c r="C6" s="4">
        <v>60</v>
      </c>
      <c r="D6" s="4">
        <f t="shared" si="0"/>
        <v>60</v>
      </c>
    </row>
    <row r="7" spans="1:4" ht="15.75" customHeight="1" x14ac:dyDescent="0.2">
      <c r="A7" s="4" t="s">
        <v>9</v>
      </c>
      <c r="B7" s="4">
        <v>14</v>
      </c>
      <c r="C7" s="4">
        <v>3</v>
      </c>
      <c r="D7" s="4">
        <f t="shared" si="0"/>
        <v>42</v>
      </c>
    </row>
    <row r="8" spans="1:4" ht="15.75" customHeight="1" x14ac:dyDescent="0.2">
      <c r="A8" s="4" t="s">
        <v>10</v>
      </c>
      <c r="B8" s="4">
        <v>1</v>
      </c>
      <c r="C8" s="4">
        <v>40</v>
      </c>
      <c r="D8" s="4">
        <f t="shared" si="0"/>
        <v>40</v>
      </c>
    </row>
    <row r="9" spans="1:4" ht="15.75" customHeight="1" x14ac:dyDescent="0.2">
      <c r="A9" s="4" t="s">
        <v>11</v>
      </c>
      <c r="B9" s="4"/>
      <c r="C9" s="4"/>
      <c r="D9" s="4"/>
    </row>
    <row r="10" spans="1:4" ht="15.75" customHeight="1" x14ac:dyDescent="0.2">
      <c r="A10" s="4" t="s">
        <v>12</v>
      </c>
      <c r="B10" s="4">
        <v>1</v>
      </c>
      <c r="C10" s="4">
        <v>1.5</v>
      </c>
      <c r="D10" s="4">
        <f t="shared" ref="D10:D11" si="1">B10*C10</f>
        <v>1.5</v>
      </c>
    </row>
    <row r="11" spans="1:4" ht="15.75" customHeight="1" x14ac:dyDescent="0.2">
      <c r="A11" s="4" t="s">
        <v>13</v>
      </c>
      <c r="B11" s="4">
        <v>2</v>
      </c>
      <c r="C11" s="4">
        <v>3</v>
      </c>
      <c r="D11" s="4">
        <f t="shared" si="1"/>
        <v>6</v>
      </c>
    </row>
    <row r="12" spans="1:4" ht="15.75" customHeight="1" x14ac:dyDescent="0.25">
      <c r="A12" s="5" t="s">
        <v>14</v>
      </c>
      <c r="B12" s="6"/>
      <c r="C12" s="7"/>
      <c r="D12" s="8">
        <f>SUM(D3:D11)</f>
        <v>153</v>
      </c>
    </row>
    <row r="13" spans="1:4" ht="15.75" customHeight="1" x14ac:dyDescent="0.25">
      <c r="A13" s="5" t="s">
        <v>15</v>
      </c>
      <c r="B13" s="6"/>
      <c r="C13" s="7"/>
      <c r="D13" s="9">
        <f>D12/30</f>
        <v>5.0999999999999996</v>
      </c>
    </row>
    <row r="14" spans="1:4" ht="15.75" customHeight="1" x14ac:dyDescent="0.25">
      <c r="A14" s="5"/>
      <c r="B14" s="6"/>
      <c r="C14" s="7"/>
      <c r="D14" s="7"/>
    </row>
    <row r="15" spans="1:4" ht="15.75" customHeight="1" x14ac:dyDescent="0.25">
      <c r="A15" s="5" t="s">
        <v>16</v>
      </c>
      <c r="B15" s="6"/>
      <c r="C15" s="7"/>
      <c r="D15" s="10">
        <f>D13</f>
        <v>5.0999999999999996</v>
      </c>
    </row>
    <row r="16" spans="1:4" ht="15.75" customHeight="1" x14ac:dyDescent="0.2"/>
    <row r="17" spans="1:4" ht="15.75" customHeight="1" x14ac:dyDescent="0.2"/>
    <row r="18" spans="1:4" ht="38.25" customHeight="1" x14ac:dyDescent="0.25">
      <c r="A18" s="1" t="s">
        <v>17</v>
      </c>
      <c r="B18" s="13" t="s">
        <v>53</v>
      </c>
      <c r="C18" s="14"/>
      <c r="D18" s="15"/>
    </row>
    <row r="19" spans="1:4" ht="15.75" customHeight="1" x14ac:dyDescent="0.25">
      <c r="A19" s="3" t="s">
        <v>18</v>
      </c>
      <c r="B19" s="3" t="s">
        <v>19</v>
      </c>
      <c r="C19" s="3" t="s">
        <v>20</v>
      </c>
      <c r="D19" s="3" t="s">
        <v>21</v>
      </c>
    </row>
    <row r="20" spans="1:4" ht="15.75" customHeight="1" x14ac:dyDescent="0.2">
      <c r="A20" s="4" t="s">
        <v>22</v>
      </c>
      <c r="B20" s="4">
        <v>1</v>
      </c>
      <c r="C20" s="4">
        <v>1.5</v>
      </c>
      <c r="D20" s="4">
        <f t="shared" ref="D20:D25" si="2">B20*C20</f>
        <v>1.5</v>
      </c>
    </row>
    <row r="21" spans="1:4" ht="15.75" customHeight="1" x14ac:dyDescent="0.2">
      <c r="A21" s="4" t="s">
        <v>23</v>
      </c>
      <c r="B21" s="4">
        <v>2</v>
      </c>
      <c r="C21" s="4">
        <v>1</v>
      </c>
      <c r="D21" s="4">
        <f t="shared" si="2"/>
        <v>2</v>
      </c>
    </row>
    <row r="22" spans="1:4" ht="15.75" customHeight="1" x14ac:dyDescent="0.2">
      <c r="A22" s="4" t="s">
        <v>24</v>
      </c>
      <c r="B22" s="4">
        <v>0</v>
      </c>
      <c r="C22" s="4">
        <v>0</v>
      </c>
      <c r="D22" s="4">
        <f t="shared" si="2"/>
        <v>0</v>
      </c>
    </row>
    <row r="23" spans="1:4" ht="15.75" customHeight="1" x14ac:dyDescent="0.2">
      <c r="A23" s="4" t="s">
        <v>25</v>
      </c>
      <c r="B23" s="4">
        <v>1</v>
      </c>
      <c r="C23" s="4">
        <v>60</v>
      </c>
      <c r="D23" s="4">
        <f t="shared" si="2"/>
        <v>60</v>
      </c>
    </row>
    <row r="24" spans="1:4" ht="15.75" customHeight="1" x14ac:dyDescent="0.2">
      <c r="A24" s="4" t="s">
        <v>26</v>
      </c>
      <c r="B24" s="4">
        <v>14</v>
      </c>
      <c r="C24" s="4">
        <v>3</v>
      </c>
      <c r="D24" s="4">
        <f t="shared" si="2"/>
        <v>42</v>
      </c>
    </row>
    <row r="25" spans="1:4" ht="15.75" customHeight="1" x14ac:dyDescent="0.2">
      <c r="A25" s="4" t="s">
        <v>27</v>
      </c>
      <c r="B25" s="4">
        <v>1</v>
      </c>
      <c r="C25" s="4">
        <v>40</v>
      </c>
      <c r="D25" s="4">
        <f t="shared" si="2"/>
        <v>40</v>
      </c>
    </row>
    <row r="26" spans="1:4" ht="15.75" customHeight="1" x14ac:dyDescent="0.2">
      <c r="A26" s="4" t="s">
        <v>28</v>
      </c>
      <c r="B26" s="4"/>
      <c r="C26" s="4"/>
      <c r="D26" s="4"/>
    </row>
    <row r="27" spans="1:4" ht="15.75" customHeight="1" x14ac:dyDescent="0.2">
      <c r="A27" s="4" t="s">
        <v>29</v>
      </c>
      <c r="B27" s="4">
        <v>1</v>
      </c>
      <c r="C27" s="4">
        <v>1.5</v>
      </c>
      <c r="D27" s="4">
        <f t="shared" ref="D27:D28" si="3">B27*C27</f>
        <v>1.5</v>
      </c>
    </row>
    <row r="28" spans="1:4" ht="15.75" customHeight="1" x14ac:dyDescent="0.2">
      <c r="A28" s="4" t="s">
        <v>30</v>
      </c>
      <c r="B28" s="4">
        <v>2</v>
      </c>
      <c r="C28" s="4">
        <v>3</v>
      </c>
      <c r="D28" s="4">
        <f t="shared" si="3"/>
        <v>6</v>
      </c>
    </row>
    <row r="29" spans="1:4" ht="15.75" customHeight="1" x14ac:dyDescent="0.25">
      <c r="A29" s="5" t="s">
        <v>31</v>
      </c>
      <c r="B29" s="6"/>
      <c r="C29" s="7"/>
      <c r="D29" s="8">
        <f>SUM(D20:D28)</f>
        <v>153</v>
      </c>
    </row>
    <row r="30" spans="1:4" ht="15.75" customHeight="1" x14ac:dyDescent="0.25">
      <c r="A30" s="5" t="s">
        <v>32</v>
      </c>
      <c r="B30" s="6"/>
      <c r="C30" s="7"/>
      <c r="D30" s="9">
        <f>D29/30</f>
        <v>5.0999999999999996</v>
      </c>
    </row>
    <row r="31" spans="1:4" ht="15.75" customHeight="1" x14ac:dyDescent="0.25">
      <c r="A31" s="5"/>
      <c r="B31" s="6"/>
      <c r="C31" s="7"/>
      <c r="D31" s="7"/>
    </row>
    <row r="32" spans="1:4" ht="15.75" customHeight="1" x14ac:dyDescent="0.25">
      <c r="A32" s="5" t="s">
        <v>33</v>
      </c>
      <c r="B32" s="6"/>
      <c r="C32" s="7"/>
      <c r="D32" s="10">
        <f>D30</f>
        <v>5.0999999999999996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B18:D18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1.21875" defaultRowHeight="15" customHeight="1" x14ac:dyDescent="0.2"/>
  <cols>
    <col min="1" max="1" width="32.88671875" customWidth="1"/>
    <col min="2" max="2" width="10.109375" customWidth="1"/>
    <col min="3" max="3" width="13.33203125" customWidth="1"/>
    <col min="4" max="4" width="12.6640625" customWidth="1"/>
    <col min="5" max="26" width="11" customWidth="1"/>
  </cols>
  <sheetData>
    <row r="1" spans="1:4" ht="39" customHeight="1" x14ac:dyDescent="0.25">
      <c r="A1" s="1" t="s">
        <v>0</v>
      </c>
      <c r="B1" s="16" t="s">
        <v>54</v>
      </c>
      <c r="C1" s="17"/>
      <c r="D1" s="17"/>
    </row>
    <row r="2" spans="1:4" ht="15.7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15.75" customHeight="1" x14ac:dyDescent="0.2">
      <c r="A3" s="4" t="s">
        <v>5</v>
      </c>
      <c r="B3" s="4">
        <v>1</v>
      </c>
      <c r="C3" s="4">
        <v>1</v>
      </c>
      <c r="D3" s="4">
        <f t="shared" ref="D3:D11" si="0">B3*C3</f>
        <v>1</v>
      </c>
    </row>
    <row r="4" spans="1:4" ht="15.75" customHeight="1" x14ac:dyDescent="0.2">
      <c r="A4" s="4" t="s">
        <v>6</v>
      </c>
      <c r="B4" s="4">
        <v>0</v>
      </c>
      <c r="C4" s="4">
        <v>0</v>
      </c>
      <c r="D4" s="4">
        <f t="shared" si="0"/>
        <v>0</v>
      </c>
    </row>
    <row r="5" spans="1:4" ht="15.75" customHeight="1" x14ac:dyDescent="0.2">
      <c r="A5" s="4" t="s">
        <v>7</v>
      </c>
      <c r="B5" s="4">
        <v>1</v>
      </c>
      <c r="C5" s="4">
        <v>5</v>
      </c>
      <c r="D5" s="4">
        <f t="shared" si="0"/>
        <v>5</v>
      </c>
    </row>
    <row r="6" spans="1:4" ht="15.75" customHeight="1" x14ac:dyDescent="0.2">
      <c r="A6" s="4" t="s">
        <v>8</v>
      </c>
      <c r="B6" s="4">
        <v>1</v>
      </c>
      <c r="C6" s="4">
        <v>50</v>
      </c>
      <c r="D6" s="4">
        <f t="shared" si="0"/>
        <v>50</v>
      </c>
    </row>
    <row r="7" spans="1:4" ht="15.75" customHeight="1" x14ac:dyDescent="0.2">
      <c r="A7" s="4" t="s">
        <v>9</v>
      </c>
      <c r="B7" s="4">
        <v>14</v>
      </c>
      <c r="C7" s="4">
        <v>3</v>
      </c>
      <c r="D7" s="4">
        <f t="shared" si="0"/>
        <v>42</v>
      </c>
    </row>
    <row r="8" spans="1:4" ht="15.75" customHeight="1" x14ac:dyDescent="0.2">
      <c r="A8" s="4" t="s">
        <v>10</v>
      </c>
      <c r="B8" s="4">
        <v>1</v>
      </c>
      <c r="C8" s="4">
        <v>40</v>
      </c>
      <c r="D8" s="4">
        <f t="shared" si="0"/>
        <v>40</v>
      </c>
    </row>
    <row r="9" spans="1:4" ht="15.75" customHeight="1" x14ac:dyDescent="0.2">
      <c r="A9" s="4" t="s">
        <v>11</v>
      </c>
      <c r="B9" s="4">
        <v>14</v>
      </c>
      <c r="C9" s="4">
        <v>1</v>
      </c>
      <c r="D9" s="4">
        <f t="shared" si="0"/>
        <v>14</v>
      </c>
    </row>
    <row r="10" spans="1:4" ht="15.75" customHeight="1" x14ac:dyDescent="0.2">
      <c r="A10" s="4" t="s">
        <v>12</v>
      </c>
      <c r="B10" s="4">
        <v>1</v>
      </c>
      <c r="C10" s="4">
        <v>1</v>
      </c>
      <c r="D10" s="4">
        <f t="shared" si="0"/>
        <v>1</v>
      </c>
    </row>
    <row r="11" spans="1:4" ht="15.75" customHeight="1" x14ac:dyDescent="0.2">
      <c r="A11" s="4" t="s">
        <v>13</v>
      </c>
      <c r="B11" s="4">
        <v>2</v>
      </c>
      <c r="C11" s="4">
        <v>1</v>
      </c>
      <c r="D11" s="4">
        <f t="shared" si="0"/>
        <v>2</v>
      </c>
    </row>
    <row r="12" spans="1:4" ht="15.75" customHeight="1" x14ac:dyDescent="0.25">
      <c r="A12" s="5" t="s">
        <v>14</v>
      </c>
      <c r="B12" s="6"/>
      <c r="C12" s="7"/>
      <c r="D12" s="8">
        <f>SUM(D3:D11)</f>
        <v>155</v>
      </c>
    </row>
    <row r="13" spans="1:4" ht="15.75" customHeight="1" x14ac:dyDescent="0.25">
      <c r="A13" s="5" t="s">
        <v>15</v>
      </c>
      <c r="B13" s="6"/>
      <c r="C13" s="7"/>
      <c r="D13" s="9">
        <f>D12/30</f>
        <v>5.166666666666667</v>
      </c>
    </row>
    <row r="14" spans="1:4" ht="15.75" customHeight="1" x14ac:dyDescent="0.25">
      <c r="A14" s="5"/>
      <c r="B14" s="6"/>
      <c r="C14" s="7"/>
      <c r="D14" s="7"/>
    </row>
    <row r="15" spans="1:4" ht="15.75" customHeight="1" x14ac:dyDescent="0.25">
      <c r="A15" s="5" t="s">
        <v>16</v>
      </c>
      <c r="B15" s="6"/>
      <c r="C15" s="7"/>
      <c r="D15" s="10">
        <f>D13</f>
        <v>5.166666666666667</v>
      </c>
    </row>
    <row r="16" spans="1:4" ht="15.75" customHeight="1" x14ac:dyDescent="0.2"/>
    <row r="17" spans="1:4" ht="15.75" customHeight="1" x14ac:dyDescent="0.2"/>
    <row r="18" spans="1:4" ht="38.25" customHeight="1" x14ac:dyDescent="0.25">
      <c r="A18" s="1" t="s">
        <v>17</v>
      </c>
      <c r="B18" s="13" t="s">
        <v>55</v>
      </c>
      <c r="C18" s="14"/>
      <c r="D18" s="15"/>
    </row>
    <row r="19" spans="1:4" ht="15.75" customHeight="1" x14ac:dyDescent="0.25">
      <c r="A19" s="3" t="s">
        <v>18</v>
      </c>
      <c r="B19" s="3" t="s">
        <v>19</v>
      </c>
      <c r="C19" s="3" t="s">
        <v>20</v>
      </c>
      <c r="D19" s="3" t="s">
        <v>21</v>
      </c>
    </row>
    <row r="20" spans="1:4" ht="15.75" customHeight="1" x14ac:dyDescent="0.2">
      <c r="A20" s="4" t="s">
        <v>22</v>
      </c>
      <c r="B20" s="4">
        <v>1</v>
      </c>
      <c r="C20" s="4">
        <v>1</v>
      </c>
      <c r="D20" s="4">
        <f t="shared" ref="D20:D28" si="1">B20*C20</f>
        <v>1</v>
      </c>
    </row>
    <row r="21" spans="1:4" ht="15.75" customHeight="1" x14ac:dyDescent="0.2">
      <c r="A21" s="4" t="s">
        <v>23</v>
      </c>
      <c r="B21" s="4">
        <v>0</v>
      </c>
      <c r="C21" s="4">
        <v>0</v>
      </c>
      <c r="D21" s="4">
        <f t="shared" si="1"/>
        <v>0</v>
      </c>
    </row>
    <row r="22" spans="1:4" ht="15.75" customHeight="1" x14ac:dyDescent="0.2">
      <c r="A22" s="4" t="s">
        <v>24</v>
      </c>
      <c r="B22" s="4">
        <v>1</v>
      </c>
      <c r="C22" s="4">
        <v>5</v>
      </c>
      <c r="D22" s="4">
        <f t="shared" si="1"/>
        <v>5</v>
      </c>
    </row>
    <row r="23" spans="1:4" ht="15.75" customHeight="1" x14ac:dyDescent="0.2">
      <c r="A23" s="4" t="s">
        <v>25</v>
      </c>
      <c r="B23" s="4">
        <v>1</v>
      </c>
      <c r="C23" s="4">
        <v>50</v>
      </c>
      <c r="D23" s="4">
        <f t="shared" si="1"/>
        <v>50</v>
      </c>
    </row>
    <row r="24" spans="1:4" ht="15.75" customHeight="1" x14ac:dyDescent="0.2">
      <c r="A24" s="4" t="s">
        <v>26</v>
      </c>
      <c r="B24" s="4">
        <v>14</v>
      </c>
      <c r="C24" s="4">
        <v>3</v>
      </c>
      <c r="D24" s="4">
        <f t="shared" si="1"/>
        <v>42</v>
      </c>
    </row>
    <row r="25" spans="1:4" ht="15.75" customHeight="1" x14ac:dyDescent="0.2">
      <c r="A25" s="4" t="s">
        <v>27</v>
      </c>
      <c r="B25" s="4">
        <v>1</v>
      </c>
      <c r="C25" s="4">
        <v>40</v>
      </c>
      <c r="D25" s="4">
        <f t="shared" si="1"/>
        <v>40</v>
      </c>
    </row>
    <row r="26" spans="1:4" ht="15.75" customHeight="1" x14ac:dyDescent="0.2">
      <c r="A26" s="4" t="s">
        <v>28</v>
      </c>
      <c r="B26" s="4">
        <v>14</v>
      </c>
      <c r="C26" s="4">
        <v>1</v>
      </c>
      <c r="D26" s="4">
        <f t="shared" si="1"/>
        <v>14</v>
      </c>
    </row>
    <row r="27" spans="1:4" ht="15.75" customHeight="1" x14ac:dyDescent="0.2">
      <c r="A27" s="4" t="s">
        <v>29</v>
      </c>
      <c r="B27" s="4">
        <v>1</v>
      </c>
      <c r="C27" s="4">
        <v>1</v>
      </c>
      <c r="D27" s="4">
        <f t="shared" si="1"/>
        <v>1</v>
      </c>
    </row>
    <row r="28" spans="1:4" ht="15.75" customHeight="1" x14ac:dyDescent="0.2">
      <c r="A28" s="4" t="s">
        <v>30</v>
      </c>
      <c r="B28" s="4">
        <v>2</v>
      </c>
      <c r="C28" s="4">
        <v>1</v>
      </c>
      <c r="D28" s="4">
        <f t="shared" si="1"/>
        <v>2</v>
      </c>
    </row>
    <row r="29" spans="1:4" ht="15.75" customHeight="1" x14ac:dyDescent="0.25">
      <c r="A29" s="5" t="s">
        <v>31</v>
      </c>
      <c r="B29" s="6"/>
      <c r="C29" s="7"/>
      <c r="D29" s="8">
        <f>SUM(D20:D28)</f>
        <v>155</v>
      </c>
    </row>
    <row r="30" spans="1:4" ht="15.75" customHeight="1" x14ac:dyDescent="0.25">
      <c r="A30" s="5" t="s">
        <v>32</v>
      </c>
      <c r="B30" s="6"/>
      <c r="C30" s="7"/>
      <c r="D30" s="9">
        <f>D29/30</f>
        <v>5.166666666666667</v>
      </c>
    </row>
    <row r="31" spans="1:4" ht="15.75" customHeight="1" x14ac:dyDescent="0.25">
      <c r="A31" s="5"/>
      <c r="B31" s="6"/>
      <c r="C31" s="7"/>
      <c r="D31" s="7"/>
    </row>
    <row r="32" spans="1:4" ht="15.75" customHeight="1" x14ac:dyDescent="0.25">
      <c r="A32" s="5" t="s">
        <v>33</v>
      </c>
      <c r="B32" s="6"/>
      <c r="C32" s="7"/>
      <c r="D32" s="10">
        <f>D30</f>
        <v>5.166666666666667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B18:D18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1.21875" defaultRowHeight="15" customHeight="1" x14ac:dyDescent="0.2"/>
  <cols>
    <col min="1" max="1" width="32.88671875" customWidth="1"/>
    <col min="2" max="2" width="10.109375" customWidth="1"/>
    <col min="3" max="3" width="13.33203125" customWidth="1"/>
    <col min="4" max="4" width="12.6640625" customWidth="1"/>
    <col min="5" max="26" width="11" customWidth="1"/>
  </cols>
  <sheetData>
    <row r="1" spans="1:4" ht="39" customHeight="1" x14ac:dyDescent="0.25">
      <c r="A1" s="1" t="s">
        <v>0</v>
      </c>
      <c r="B1" s="16" t="s">
        <v>56</v>
      </c>
      <c r="C1" s="17"/>
      <c r="D1" s="17"/>
    </row>
    <row r="2" spans="1:4" ht="15.7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15.75" customHeight="1" x14ac:dyDescent="0.2">
      <c r="A3" s="4" t="s">
        <v>5</v>
      </c>
      <c r="B3" s="4">
        <v>1</v>
      </c>
      <c r="C3" s="4">
        <v>1.5</v>
      </c>
      <c r="D3" s="4">
        <f t="shared" ref="D3:D8" si="0">B3*C3</f>
        <v>1.5</v>
      </c>
    </row>
    <row r="4" spans="1:4" ht="15.75" customHeight="1" x14ac:dyDescent="0.2">
      <c r="A4" s="4" t="s">
        <v>6</v>
      </c>
      <c r="B4" s="4">
        <v>2</v>
      </c>
      <c r="C4" s="4">
        <v>1</v>
      </c>
      <c r="D4" s="4">
        <f t="shared" si="0"/>
        <v>2</v>
      </c>
    </row>
    <row r="5" spans="1:4" ht="15.75" customHeight="1" x14ac:dyDescent="0.2">
      <c r="A5" s="4" t="s">
        <v>7</v>
      </c>
      <c r="B5" s="4">
        <v>1</v>
      </c>
      <c r="C5" s="4">
        <v>10</v>
      </c>
      <c r="D5" s="4">
        <f t="shared" si="0"/>
        <v>10</v>
      </c>
    </row>
    <row r="6" spans="1:4" ht="15.75" customHeight="1" x14ac:dyDescent="0.2">
      <c r="A6" s="4" t="s">
        <v>8</v>
      </c>
      <c r="B6" s="4">
        <v>1</v>
      </c>
      <c r="C6" s="4">
        <v>50</v>
      </c>
      <c r="D6" s="4">
        <f t="shared" si="0"/>
        <v>50</v>
      </c>
    </row>
    <row r="7" spans="1:4" ht="15.75" customHeight="1" x14ac:dyDescent="0.2">
      <c r="A7" s="4" t="s">
        <v>9</v>
      </c>
      <c r="B7" s="4">
        <v>14</v>
      </c>
      <c r="C7" s="4">
        <v>3</v>
      </c>
      <c r="D7" s="4">
        <f t="shared" si="0"/>
        <v>42</v>
      </c>
    </row>
    <row r="8" spans="1:4" ht="15.75" customHeight="1" x14ac:dyDescent="0.2">
      <c r="A8" s="4" t="s">
        <v>10</v>
      </c>
      <c r="B8" s="4">
        <v>1</v>
      </c>
      <c r="C8" s="4">
        <v>50</v>
      </c>
      <c r="D8" s="4">
        <f t="shared" si="0"/>
        <v>50</v>
      </c>
    </row>
    <row r="9" spans="1:4" ht="15.75" customHeight="1" x14ac:dyDescent="0.2">
      <c r="A9" s="4" t="s">
        <v>11</v>
      </c>
      <c r="B9" s="4"/>
      <c r="C9" s="4"/>
      <c r="D9" s="4"/>
    </row>
    <row r="10" spans="1:4" ht="15.75" customHeight="1" x14ac:dyDescent="0.2">
      <c r="A10" s="4" t="s">
        <v>12</v>
      </c>
      <c r="B10" s="4">
        <v>1</v>
      </c>
      <c r="C10" s="4">
        <v>1.5</v>
      </c>
      <c r="D10" s="4">
        <f t="shared" ref="D10:D11" si="1">B10*C10</f>
        <v>1.5</v>
      </c>
    </row>
    <row r="11" spans="1:4" ht="15.75" customHeight="1" x14ac:dyDescent="0.2">
      <c r="A11" s="4" t="s">
        <v>13</v>
      </c>
      <c r="B11" s="4">
        <v>2</v>
      </c>
      <c r="C11" s="4">
        <v>1</v>
      </c>
      <c r="D11" s="4">
        <f t="shared" si="1"/>
        <v>2</v>
      </c>
    </row>
    <row r="12" spans="1:4" ht="15.75" customHeight="1" x14ac:dyDescent="0.25">
      <c r="A12" s="5" t="s">
        <v>14</v>
      </c>
      <c r="B12" s="6"/>
      <c r="C12" s="7"/>
      <c r="D12" s="8">
        <f>SUM(D3:D11)</f>
        <v>159</v>
      </c>
    </row>
    <row r="13" spans="1:4" ht="15.75" customHeight="1" x14ac:dyDescent="0.25">
      <c r="A13" s="5" t="s">
        <v>15</v>
      </c>
      <c r="B13" s="6"/>
      <c r="C13" s="7"/>
      <c r="D13" s="9">
        <f>D12/30</f>
        <v>5.3</v>
      </c>
    </row>
    <row r="14" spans="1:4" ht="15.75" customHeight="1" x14ac:dyDescent="0.25">
      <c r="A14" s="5"/>
      <c r="B14" s="6"/>
      <c r="C14" s="7"/>
      <c r="D14" s="7"/>
    </row>
    <row r="15" spans="1:4" ht="15.75" customHeight="1" x14ac:dyDescent="0.25">
      <c r="A15" s="5" t="s">
        <v>16</v>
      </c>
      <c r="B15" s="6"/>
      <c r="C15" s="7"/>
      <c r="D15" s="10">
        <f>D13</f>
        <v>5.3</v>
      </c>
    </row>
    <row r="16" spans="1:4" ht="15.75" customHeight="1" x14ac:dyDescent="0.2"/>
    <row r="17" spans="1:4" ht="15.75" customHeight="1" x14ac:dyDescent="0.2"/>
    <row r="18" spans="1:4" ht="38.25" customHeight="1" x14ac:dyDescent="0.25">
      <c r="A18" s="1" t="s">
        <v>17</v>
      </c>
      <c r="B18" s="13" t="s">
        <v>57</v>
      </c>
      <c r="C18" s="14"/>
      <c r="D18" s="15"/>
    </row>
    <row r="19" spans="1:4" ht="15.75" customHeight="1" x14ac:dyDescent="0.25">
      <c r="A19" s="3" t="s">
        <v>18</v>
      </c>
      <c r="B19" s="3" t="s">
        <v>19</v>
      </c>
      <c r="C19" s="3" t="s">
        <v>20</v>
      </c>
      <c r="D19" s="3" t="s">
        <v>21</v>
      </c>
    </row>
    <row r="20" spans="1:4" ht="15.75" customHeight="1" x14ac:dyDescent="0.2">
      <c r="A20" s="4" t="s">
        <v>22</v>
      </c>
      <c r="B20" s="4">
        <v>1</v>
      </c>
      <c r="C20" s="4">
        <v>1.5</v>
      </c>
      <c r="D20" s="4">
        <f t="shared" ref="D20:D25" si="2">B20*C20</f>
        <v>1.5</v>
      </c>
    </row>
    <row r="21" spans="1:4" ht="15.75" customHeight="1" x14ac:dyDescent="0.2">
      <c r="A21" s="4" t="s">
        <v>23</v>
      </c>
      <c r="B21" s="4">
        <v>2</v>
      </c>
      <c r="C21" s="4">
        <v>1</v>
      </c>
      <c r="D21" s="4">
        <f t="shared" si="2"/>
        <v>2</v>
      </c>
    </row>
    <row r="22" spans="1:4" ht="15.75" customHeight="1" x14ac:dyDescent="0.2">
      <c r="A22" s="4" t="s">
        <v>24</v>
      </c>
      <c r="B22" s="4">
        <v>1</v>
      </c>
      <c r="C22" s="4">
        <v>10</v>
      </c>
      <c r="D22" s="4">
        <f t="shared" si="2"/>
        <v>10</v>
      </c>
    </row>
    <row r="23" spans="1:4" ht="15.75" customHeight="1" x14ac:dyDescent="0.2">
      <c r="A23" s="4" t="s">
        <v>25</v>
      </c>
      <c r="B23" s="4">
        <v>1</v>
      </c>
      <c r="C23" s="4">
        <v>50</v>
      </c>
      <c r="D23" s="4">
        <f t="shared" si="2"/>
        <v>50</v>
      </c>
    </row>
    <row r="24" spans="1:4" ht="15.75" customHeight="1" x14ac:dyDescent="0.2">
      <c r="A24" s="4" t="s">
        <v>26</v>
      </c>
      <c r="B24" s="4">
        <v>14</v>
      </c>
      <c r="C24" s="4">
        <v>3</v>
      </c>
      <c r="D24" s="4">
        <f t="shared" si="2"/>
        <v>42</v>
      </c>
    </row>
    <row r="25" spans="1:4" ht="15.75" customHeight="1" x14ac:dyDescent="0.2">
      <c r="A25" s="4" t="s">
        <v>27</v>
      </c>
      <c r="B25" s="4">
        <v>1</v>
      </c>
      <c r="C25" s="4">
        <v>50</v>
      </c>
      <c r="D25" s="4">
        <f t="shared" si="2"/>
        <v>50</v>
      </c>
    </row>
    <row r="26" spans="1:4" ht="15.75" customHeight="1" x14ac:dyDescent="0.2">
      <c r="A26" s="4" t="s">
        <v>28</v>
      </c>
      <c r="B26" s="4"/>
      <c r="C26" s="4"/>
      <c r="D26" s="4"/>
    </row>
    <row r="27" spans="1:4" ht="15.75" customHeight="1" x14ac:dyDescent="0.2">
      <c r="A27" s="4" t="s">
        <v>29</v>
      </c>
      <c r="B27" s="4">
        <v>1</v>
      </c>
      <c r="C27" s="4">
        <v>1.5</v>
      </c>
      <c r="D27" s="4">
        <f t="shared" ref="D27:D28" si="3">B27*C27</f>
        <v>1.5</v>
      </c>
    </row>
    <row r="28" spans="1:4" ht="15.75" customHeight="1" x14ac:dyDescent="0.2">
      <c r="A28" s="4" t="s">
        <v>30</v>
      </c>
      <c r="B28" s="4">
        <v>2</v>
      </c>
      <c r="C28" s="4">
        <v>1</v>
      </c>
      <c r="D28" s="4">
        <f t="shared" si="3"/>
        <v>2</v>
      </c>
    </row>
    <row r="29" spans="1:4" ht="15.75" customHeight="1" x14ac:dyDescent="0.25">
      <c r="A29" s="5" t="s">
        <v>31</v>
      </c>
      <c r="B29" s="6"/>
      <c r="C29" s="7"/>
      <c r="D29" s="8">
        <f>SUM(D20:D28)</f>
        <v>159</v>
      </c>
    </row>
    <row r="30" spans="1:4" ht="15.75" customHeight="1" x14ac:dyDescent="0.25">
      <c r="A30" s="5" t="s">
        <v>32</v>
      </c>
      <c r="B30" s="6"/>
      <c r="C30" s="7"/>
      <c r="D30" s="9">
        <f>D29/30</f>
        <v>5.3</v>
      </c>
    </row>
    <row r="31" spans="1:4" ht="15.75" customHeight="1" x14ac:dyDescent="0.25">
      <c r="A31" s="5"/>
      <c r="B31" s="6"/>
      <c r="C31" s="7"/>
      <c r="D31" s="7"/>
    </row>
    <row r="32" spans="1:4" ht="15.75" customHeight="1" x14ac:dyDescent="0.25">
      <c r="A32" s="5" t="s">
        <v>33</v>
      </c>
      <c r="B32" s="6"/>
      <c r="C32" s="7"/>
      <c r="D32" s="10">
        <f>D30</f>
        <v>5.3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B18:D18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1.21875" defaultRowHeight="15" customHeight="1" x14ac:dyDescent="0.2"/>
  <cols>
    <col min="1" max="1" width="32.88671875" customWidth="1"/>
    <col min="2" max="2" width="10.109375" customWidth="1"/>
    <col min="3" max="3" width="13.33203125" customWidth="1"/>
    <col min="4" max="4" width="12.6640625" customWidth="1"/>
    <col min="5" max="26" width="11" customWidth="1"/>
  </cols>
  <sheetData>
    <row r="1" spans="1:4" ht="39" customHeight="1" x14ac:dyDescent="0.25">
      <c r="A1" s="1" t="s">
        <v>0</v>
      </c>
      <c r="B1" s="16" t="s">
        <v>58</v>
      </c>
      <c r="C1" s="17"/>
      <c r="D1" s="17"/>
    </row>
    <row r="2" spans="1:4" ht="15.7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15.75" customHeight="1" x14ac:dyDescent="0.2">
      <c r="A3" s="4" t="s">
        <v>5</v>
      </c>
      <c r="B3" s="4"/>
      <c r="C3" s="4"/>
      <c r="D3" s="4"/>
    </row>
    <row r="4" spans="1:4" ht="15.75" customHeight="1" x14ac:dyDescent="0.2">
      <c r="A4" s="4" t="s">
        <v>6</v>
      </c>
      <c r="B4" s="4"/>
      <c r="C4" s="4"/>
      <c r="D4" s="4"/>
    </row>
    <row r="5" spans="1:4" ht="15.75" customHeight="1" x14ac:dyDescent="0.2">
      <c r="A5" s="4" t="s">
        <v>7</v>
      </c>
      <c r="B5" s="4">
        <v>1</v>
      </c>
      <c r="C5" s="4">
        <v>3</v>
      </c>
      <c r="D5" s="4">
        <f>B5*C5</f>
        <v>3</v>
      </c>
    </row>
    <row r="6" spans="1:4" ht="15.75" customHeight="1" x14ac:dyDescent="0.2">
      <c r="A6" s="4" t="s">
        <v>8</v>
      </c>
      <c r="B6" s="4">
        <v>0</v>
      </c>
      <c r="C6" s="4">
        <v>0</v>
      </c>
      <c r="D6" s="4">
        <v>0</v>
      </c>
    </row>
    <row r="7" spans="1:4" ht="15.75" customHeight="1" x14ac:dyDescent="0.2">
      <c r="A7" s="4" t="s">
        <v>9</v>
      </c>
      <c r="B7" s="4">
        <v>3</v>
      </c>
      <c r="C7" s="4">
        <v>20</v>
      </c>
      <c r="D7" s="4">
        <f>B7*C7</f>
        <v>60</v>
      </c>
    </row>
    <row r="8" spans="1:4" ht="15.75" customHeight="1" x14ac:dyDescent="0.2">
      <c r="A8" s="4" t="s">
        <v>10</v>
      </c>
      <c r="B8" s="4"/>
      <c r="C8" s="4"/>
      <c r="D8" s="4"/>
    </row>
    <row r="9" spans="1:4" ht="15.75" customHeight="1" x14ac:dyDescent="0.2">
      <c r="A9" s="4" t="s">
        <v>11</v>
      </c>
      <c r="B9" s="4"/>
      <c r="C9" s="4"/>
      <c r="D9" s="4"/>
    </row>
    <row r="10" spans="1:4" ht="15.75" customHeight="1" x14ac:dyDescent="0.2">
      <c r="A10" s="4" t="s">
        <v>12</v>
      </c>
      <c r="B10" s="4"/>
      <c r="C10" s="4"/>
      <c r="D10" s="4"/>
    </row>
    <row r="11" spans="1:4" ht="15.75" customHeight="1" x14ac:dyDescent="0.2">
      <c r="A11" s="4" t="s">
        <v>13</v>
      </c>
      <c r="B11" s="4"/>
      <c r="C11" s="4"/>
      <c r="D11" s="4"/>
    </row>
    <row r="12" spans="1:4" ht="15.75" customHeight="1" x14ac:dyDescent="0.25">
      <c r="A12" s="5" t="s">
        <v>14</v>
      </c>
      <c r="B12" s="6"/>
      <c r="C12" s="7"/>
      <c r="D12" s="8">
        <f>SUM(D3:D11)</f>
        <v>63</v>
      </c>
    </row>
    <row r="13" spans="1:4" ht="15.75" customHeight="1" x14ac:dyDescent="0.25">
      <c r="A13" s="5" t="s">
        <v>15</v>
      </c>
      <c r="B13" s="6"/>
      <c r="C13" s="7"/>
      <c r="D13" s="9">
        <f>D12/30</f>
        <v>2.1</v>
      </c>
    </row>
    <row r="14" spans="1:4" ht="15.75" customHeight="1" x14ac:dyDescent="0.25">
      <c r="A14" s="5"/>
      <c r="B14" s="6"/>
      <c r="C14" s="7"/>
      <c r="D14" s="7"/>
    </row>
    <row r="15" spans="1:4" ht="15.75" customHeight="1" x14ac:dyDescent="0.25">
      <c r="A15" s="5" t="s">
        <v>16</v>
      </c>
      <c r="B15" s="6"/>
      <c r="C15" s="7"/>
      <c r="D15" s="10">
        <f>D13</f>
        <v>2.1</v>
      </c>
    </row>
    <row r="16" spans="1:4" ht="15.75" customHeight="1" x14ac:dyDescent="0.2"/>
    <row r="17" spans="1:4" ht="15.75" customHeight="1" x14ac:dyDescent="0.2"/>
    <row r="18" spans="1:4" ht="38.25" customHeight="1" x14ac:dyDescent="0.25">
      <c r="A18" s="1" t="s">
        <v>17</v>
      </c>
      <c r="B18" s="13" t="s">
        <v>59</v>
      </c>
      <c r="C18" s="14"/>
      <c r="D18" s="15"/>
    </row>
    <row r="19" spans="1:4" ht="15.75" customHeight="1" x14ac:dyDescent="0.25">
      <c r="A19" s="3" t="s">
        <v>18</v>
      </c>
      <c r="B19" s="3" t="s">
        <v>19</v>
      </c>
      <c r="C19" s="3" t="s">
        <v>20</v>
      </c>
      <c r="D19" s="3" t="s">
        <v>21</v>
      </c>
    </row>
    <row r="20" spans="1:4" ht="15.75" customHeight="1" x14ac:dyDescent="0.2">
      <c r="A20" s="4" t="s">
        <v>22</v>
      </c>
      <c r="B20" s="4"/>
      <c r="C20" s="4"/>
      <c r="D20" s="4"/>
    </row>
    <row r="21" spans="1:4" ht="15.75" customHeight="1" x14ac:dyDescent="0.2">
      <c r="A21" s="4" t="s">
        <v>23</v>
      </c>
      <c r="B21" s="4"/>
      <c r="C21" s="4"/>
      <c r="D21" s="4"/>
    </row>
    <row r="22" spans="1:4" ht="15.75" customHeight="1" x14ac:dyDescent="0.2">
      <c r="A22" s="4" t="s">
        <v>24</v>
      </c>
      <c r="B22" s="4">
        <v>1</v>
      </c>
      <c r="C22" s="4">
        <v>3</v>
      </c>
      <c r="D22" s="4">
        <f>B22*C22</f>
        <v>3</v>
      </c>
    </row>
    <row r="23" spans="1:4" ht="15.75" customHeight="1" x14ac:dyDescent="0.2">
      <c r="A23" s="4" t="s">
        <v>25</v>
      </c>
      <c r="B23" s="4">
        <v>0</v>
      </c>
      <c r="C23" s="4">
        <v>0</v>
      </c>
      <c r="D23" s="4">
        <v>0</v>
      </c>
    </row>
    <row r="24" spans="1:4" ht="15.75" customHeight="1" x14ac:dyDescent="0.2">
      <c r="A24" s="4" t="s">
        <v>26</v>
      </c>
      <c r="B24" s="4">
        <v>3</v>
      </c>
      <c r="C24" s="4">
        <v>20</v>
      </c>
      <c r="D24" s="4">
        <f>B24*C24</f>
        <v>60</v>
      </c>
    </row>
    <row r="25" spans="1:4" ht="15.75" customHeight="1" x14ac:dyDescent="0.2">
      <c r="A25" s="4" t="s">
        <v>27</v>
      </c>
      <c r="B25" s="4"/>
      <c r="C25" s="4"/>
      <c r="D25" s="4"/>
    </row>
    <row r="26" spans="1:4" ht="15.75" customHeight="1" x14ac:dyDescent="0.2">
      <c r="A26" s="4" t="s">
        <v>28</v>
      </c>
      <c r="B26" s="4"/>
      <c r="C26" s="4"/>
      <c r="D26" s="4"/>
    </row>
    <row r="27" spans="1:4" ht="15.75" customHeight="1" x14ac:dyDescent="0.2">
      <c r="A27" s="4" t="s">
        <v>29</v>
      </c>
      <c r="B27" s="4"/>
      <c r="C27" s="4"/>
      <c r="D27" s="4"/>
    </row>
    <row r="28" spans="1:4" ht="15.75" customHeight="1" x14ac:dyDescent="0.2">
      <c r="A28" s="4" t="s">
        <v>30</v>
      </c>
      <c r="B28" s="4"/>
      <c r="C28" s="4"/>
      <c r="D28" s="4"/>
    </row>
    <row r="29" spans="1:4" ht="15.75" customHeight="1" x14ac:dyDescent="0.25">
      <c r="A29" s="5" t="s">
        <v>31</v>
      </c>
      <c r="B29" s="6"/>
      <c r="C29" s="7"/>
      <c r="D29" s="8">
        <f>SUM(D20:D28)</f>
        <v>63</v>
      </c>
    </row>
    <row r="30" spans="1:4" ht="15.75" customHeight="1" x14ac:dyDescent="0.25">
      <c r="A30" s="5" t="s">
        <v>32</v>
      </c>
      <c r="B30" s="6"/>
      <c r="C30" s="7"/>
      <c r="D30" s="9">
        <f>D29/30</f>
        <v>2.1</v>
      </c>
    </row>
    <row r="31" spans="1:4" ht="15.75" customHeight="1" x14ac:dyDescent="0.25">
      <c r="A31" s="5"/>
      <c r="B31" s="6"/>
      <c r="C31" s="7"/>
      <c r="D31" s="7"/>
    </row>
    <row r="32" spans="1:4" ht="15.75" customHeight="1" x14ac:dyDescent="0.25">
      <c r="A32" s="5" t="s">
        <v>33</v>
      </c>
      <c r="B32" s="6"/>
      <c r="C32" s="7"/>
      <c r="D32" s="10">
        <f>D30</f>
        <v>2.1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B18:D18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1.21875" defaultRowHeight="15" customHeight="1" x14ac:dyDescent="0.2"/>
  <cols>
    <col min="1" max="1" width="32.88671875" customWidth="1"/>
    <col min="2" max="2" width="10.109375" customWidth="1"/>
    <col min="3" max="3" width="13.33203125" customWidth="1"/>
    <col min="4" max="4" width="12.6640625" customWidth="1"/>
    <col min="5" max="26" width="11" customWidth="1"/>
  </cols>
  <sheetData>
    <row r="1" spans="1:4" ht="39" customHeight="1" x14ac:dyDescent="0.25">
      <c r="A1" s="1" t="s">
        <v>0</v>
      </c>
      <c r="B1" s="16" t="s">
        <v>60</v>
      </c>
      <c r="C1" s="17"/>
      <c r="D1" s="17"/>
    </row>
    <row r="2" spans="1:4" ht="15.7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15.75" customHeight="1" x14ac:dyDescent="0.2">
      <c r="A3" s="4" t="s">
        <v>5</v>
      </c>
      <c r="B3" s="4">
        <v>1</v>
      </c>
      <c r="C3" s="4">
        <v>1</v>
      </c>
      <c r="D3" s="4">
        <f t="shared" ref="D3:D8" si="0">B3*C3</f>
        <v>1</v>
      </c>
    </row>
    <row r="4" spans="1:4" ht="15.75" customHeight="1" x14ac:dyDescent="0.2">
      <c r="A4" s="4" t="s">
        <v>6</v>
      </c>
      <c r="B4" s="4">
        <v>1</v>
      </c>
      <c r="C4" s="4">
        <v>1</v>
      </c>
      <c r="D4" s="4">
        <f t="shared" si="0"/>
        <v>1</v>
      </c>
    </row>
    <row r="5" spans="1:4" ht="15.75" customHeight="1" x14ac:dyDescent="0.2">
      <c r="A5" s="4" t="s">
        <v>7</v>
      </c>
      <c r="B5" s="4">
        <v>1</v>
      </c>
      <c r="C5" s="4">
        <v>10</v>
      </c>
      <c r="D5" s="4">
        <f t="shared" si="0"/>
        <v>10</v>
      </c>
    </row>
    <row r="6" spans="1:4" ht="15.75" customHeight="1" x14ac:dyDescent="0.2">
      <c r="A6" s="4" t="s">
        <v>8</v>
      </c>
      <c r="B6" s="4">
        <v>1</v>
      </c>
      <c r="C6" s="4">
        <v>50</v>
      </c>
      <c r="D6" s="4">
        <f t="shared" si="0"/>
        <v>50</v>
      </c>
    </row>
    <row r="7" spans="1:4" ht="15.75" customHeight="1" x14ac:dyDescent="0.2">
      <c r="A7" s="4" t="s">
        <v>9</v>
      </c>
      <c r="B7" s="4">
        <v>14</v>
      </c>
      <c r="C7" s="4">
        <v>3</v>
      </c>
      <c r="D7" s="4">
        <f t="shared" si="0"/>
        <v>42</v>
      </c>
    </row>
    <row r="8" spans="1:4" ht="15.75" customHeight="1" x14ac:dyDescent="0.2">
      <c r="A8" s="4" t="s">
        <v>10</v>
      </c>
      <c r="B8" s="4">
        <v>1</v>
      </c>
      <c r="C8" s="4">
        <v>50</v>
      </c>
      <c r="D8" s="4">
        <f t="shared" si="0"/>
        <v>50</v>
      </c>
    </row>
    <row r="9" spans="1:4" ht="15.75" customHeight="1" x14ac:dyDescent="0.2">
      <c r="A9" s="4" t="s">
        <v>11</v>
      </c>
      <c r="B9" s="4"/>
      <c r="C9" s="4"/>
      <c r="D9" s="4"/>
    </row>
    <row r="10" spans="1:4" ht="15.75" customHeight="1" x14ac:dyDescent="0.2">
      <c r="A10" s="4" t="s">
        <v>12</v>
      </c>
      <c r="B10" s="4">
        <v>1</v>
      </c>
      <c r="C10" s="4">
        <v>1</v>
      </c>
      <c r="D10" s="4">
        <f t="shared" ref="D10:D11" si="1">B10*C10</f>
        <v>1</v>
      </c>
    </row>
    <row r="11" spans="1:4" ht="15.75" customHeight="1" x14ac:dyDescent="0.2">
      <c r="A11" s="4" t="s">
        <v>13</v>
      </c>
      <c r="B11" s="4">
        <v>1</v>
      </c>
      <c r="C11" s="4">
        <v>1</v>
      </c>
      <c r="D11" s="4">
        <f t="shared" si="1"/>
        <v>1</v>
      </c>
    </row>
    <row r="12" spans="1:4" ht="15.75" customHeight="1" x14ac:dyDescent="0.25">
      <c r="A12" s="5" t="s">
        <v>14</v>
      </c>
      <c r="B12" s="6"/>
      <c r="C12" s="7"/>
      <c r="D12" s="8">
        <f>SUM(D3:D11)</f>
        <v>156</v>
      </c>
    </row>
    <row r="13" spans="1:4" ht="15.75" customHeight="1" x14ac:dyDescent="0.25">
      <c r="A13" s="5" t="s">
        <v>15</v>
      </c>
      <c r="B13" s="6"/>
      <c r="C13" s="7"/>
      <c r="D13" s="9">
        <f>D12/30</f>
        <v>5.2</v>
      </c>
    </row>
    <row r="14" spans="1:4" ht="15.75" customHeight="1" x14ac:dyDescent="0.25">
      <c r="A14" s="5"/>
      <c r="B14" s="6"/>
      <c r="C14" s="7"/>
      <c r="D14" s="7"/>
    </row>
    <row r="15" spans="1:4" ht="15.75" customHeight="1" x14ac:dyDescent="0.25">
      <c r="A15" s="5" t="s">
        <v>16</v>
      </c>
      <c r="B15" s="6"/>
      <c r="C15" s="7"/>
      <c r="D15" s="10">
        <f>D13</f>
        <v>5.2</v>
      </c>
    </row>
    <row r="16" spans="1:4" ht="15.75" customHeight="1" x14ac:dyDescent="0.2"/>
    <row r="17" spans="1:4" ht="15.75" customHeight="1" x14ac:dyDescent="0.2"/>
    <row r="18" spans="1:4" ht="38.25" customHeight="1" x14ac:dyDescent="0.25">
      <c r="A18" s="1" t="s">
        <v>17</v>
      </c>
      <c r="B18" s="13" t="s">
        <v>61</v>
      </c>
      <c r="C18" s="14"/>
      <c r="D18" s="15"/>
    </row>
    <row r="19" spans="1:4" ht="15.75" customHeight="1" x14ac:dyDescent="0.25">
      <c r="A19" s="3" t="s">
        <v>18</v>
      </c>
      <c r="B19" s="3" t="s">
        <v>19</v>
      </c>
      <c r="C19" s="3" t="s">
        <v>20</v>
      </c>
      <c r="D19" s="3" t="s">
        <v>21</v>
      </c>
    </row>
    <row r="20" spans="1:4" ht="15.75" customHeight="1" x14ac:dyDescent="0.2">
      <c r="A20" s="4" t="s">
        <v>22</v>
      </c>
      <c r="B20" s="4">
        <v>1</v>
      </c>
      <c r="C20" s="4">
        <v>1</v>
      </c>
      <c r="D20" s="4">
        <f t="shared" ref="D20:D25" si="2">B20*C20</f>
        <v>1</v>
      </c>
    </row>
    <row r="21" spans="1:4" ht="15.75" customHeight="1" x14ac:dyDescent="0.2">
      <c r="A21" s="4" t="s">
        <v>23</v>
      </c>
      <c r="B21" s="4">
        <v>1</v>
      </c>
      <c r="C21" s="4">
        <v>1</v>
      </c>
      <c r="D21" s="4">
        <f t="shared" si="2"/>
        <v>1</v>
      </c>
    </row>
    <row r="22" spans="1:4" ht="15.75" customHeight="1" x14ac:dyDescent="0.2">
      <c r="A22" s="4" t="s">
        <v>24</v>
      </c>
      <c r="B22" s="4">
        <v>1</v>
      </c>
      <c r="C22" s="4">
        <v>10</v>
      </c>
      <c r="D22" s="4">
        <f t="shared" si="2"/>
        <v>10</v>
      </c>
    </row>
    <row r="23" spans="1:4" ht="15.75" customHeight="1" x14ac:dyDescent="0.2">
      <c r="A23" s="4" t="s">
        <v>25</v>
      </c>
      <c r="B23" s="4">
        <v>1</v>
      </c>
      <c r="C23" s="4">
        <v>50</v>
      </c>
      <c r="D23" s="4">
        <f t="shared" si="2"/>
        <v>50</v>
      </c>
    </row>
    <row r="24" spans="1:4" ht="15.75" customHeight="1" x14ac:dyDescent="0.2">
      <c r="A24" s="4" t="s">
        <v>26</v>
      </c>
      <c r="B24" s="4">
        <v>14</v>
      </c>
      <c r="C24" s="4">
        <v>3</v>
      </c>
      <c r="D24" s="4">
        <f t="shared" si="2"/>
        <v>42</v>
      </c>
    </row>
    <row r="25" spans="1:4" ht="15.75" customHeight="1" x14ac:dyDescent="0.2">
      <c r="A25" s="4" t="s">
        <v>27</v>
      </c>
      <c r="B25" s="4">
        <v>1</v>
      </c>
      <c r="C25" s="4">
        <v>50</v>
      </c>
      <c r="D25" s="4">
        <f t="shared" si="2"/>
        <v>50</v>
      </c>
    </row>
    <row r="26" spans="1:4" ht="15.75" customHeight="1" x14ac:dyDescent="0.2">
      <c r="A26" s="4" t="s">
        <v>28</v>
      </c>
      <c r="B26" s="4"/>
      <c r="C26" s="4"/>
      <c r="D26" s="4"/>
    </row>
    <row r="27" spans="1:4" ht="15.75" customHeight="1" x14ac:dyDescent="0.2">
      <c r="A27" s="4" t="s">
        <v>29</v>
      </c>
      <c r="B27" s="4">
        <v>1</v>
      </c>
      <c r="C27" s="4">
        <v>1</v>
      </c>
      <c r="D27" s="4">
        <f t="shared" ref="D27:D28" si="3">B27*C27</f>
        <v>1</v>
      </c>
    </row>
    <row r="28" spans="1:4" ht="15.75" customHeight="1" x14ac:dyDescent="0.2">
      <c r="A28" s="4" t="s">
        <v>30</v>
      </c>
      <c r="B28" s="4">
        <v>1</v>
      </c>
      <c r="C28" s="4">
        <v>1</v>
      </c>
      <c r="D28" s="4">
        <f t="shared" si="3"/>
        <v>1</v>
      </c>
    </row>
    <row r="29" spans="1:4" ht="15.75" customHeight="1" x14ac:dyDescent="0.25">
      <c r="A29" s="5" t="s">
        <v>31</v>
      </c>
      <c r="B29" s="6"/>
      <c r="C29" s="7"/>
      <c r="D29" s="8">
        <f>SUM(D20:D28)</f>
        <v>156</v>
      </c>
    </row>
    <row r="30" spans="1:4" ht="15.75" customHeight="1" x14ac:dyDescent="0.25">
      <c r="A30" s="5" t="s">
        <v>32</v>
      </c>
      <c r="B30" s="6"/>
      <c r="C30" s="7"/>
      <c r="D30" s="9">
        <f>D29/30</f>
        <v>5.2</v>
      </c>
    </row>
    <row r="31" spans="1:4" ht="15.75" customHeight="1" x14ac:dyDescent="0.25">
      <c r="A31" s="5"/>
      <c r="B31" s="6"/>
      <c r="C31" s="7"/>
      <c r="D31" s="7"/>
    </row>
    <row r="32" spans="1:4" ht="15.75" customHeight="1" x14ac:dyDescent="0.25">
      <c r="A32" s="5" t="s">
        <v>33</v>
      </c>
      <c r="B32" s="6"/>
      <c r="C32" s="7"/>
      <c r="D32" s="10">
        <f>D30</f>
        <v>5.2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B18:D18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1.21875" defaultRowHeight="15" customHeight="1" x14ac:dyDescent="0.2"/>
  <cols>
    <col min="1" max="1" width="32.88671875" customWidth="1"/>
    <col min="2" max="2" width="10.109375" customWidth="1"/>
    <col min="3" max="3" width="13.33203125" customWidth="1"/>
    <col min="4" max="4" width="12.6640625" customWidth="1"/>
    <col min="5" max="26" width="11" customWidth="1"/>
  </cols>
  <sheetData>
    <row r="1" spans="1:4" ht="39" customHeight="1" x14ac:dyDescent="0.25">
      <c r="A1" s="1" t="s">
        <v>0</v>
      </c>
      <c r="B1" s="13" t="s">
        <v>34</v>
      </c>
      <c r="C1" s="14"/>
      <c r="D1" s="15"/>
    </row>
    <row r="2" spans="1:4" ht="15.7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15.75" customHeight="1" x14ac:dyDescent="0.2">
      <c r="A3" s="4" t="s">
        <v>5</v>
      </c>
      <c r="B3" s="4">
        <v>1</v>
      </c>
      <c r="C3" s="4">
        <v>2</v>
      </c>
      <c r="D3" s="4">
        <f t="shared" ref="D3:D11" si="0">B3*C3</f>
        <v>2</v>
      </c>
    </row>
    <row r="4" spans="1:4" ht="15.75" customHeight="1" x14ac:dyDescent="0.2">
      <c r="A4" s="4" t="s">
        <v>6</v>
      </c>
      <c r="B4" s="11">
        <v>1</v>
      </c>
      <c r="C4" s="11">
        <v>5</v>
      </c>
      <c r="D4" s="4">
        <f t="shared" si="0"/>
        <v>5</v>
      </c>
    </row>
    <row r="5" spans="1:4" ht="15.75" customHeight="1" x14ac:dyDescent="0.2">
      <c r="A5" s="4" t="s">
        <v>7</v>
      </c>
      <c r="B5" s="4"/>
      <c r="C5" s="4"/>
      <c r="D5" s="4">
        <f t="shared" si="0"/>
        <v>0</v>
      </c>
    </row>
    <row r="6" spans="1:4" ht="15.75" customHeight="1" x14ac:dyDescent="0.2">
      <c r="A6" s="4" t="s">
        <v>8</v>
      </c>
      <c r="B6" s="4">
        <v>1</v>
      </c>
      <c r="C6" s="11">
        <v>65</v>
      </c>
      <c r="D6" s="4">
        <f t="shared" si="0"/>
        <v>65</v>
      </c>
    </row>
    <row r="7" spans="1:4" ht="15.75" customHeight="1" x14ac:dyDescent="0.2">
      <c r="A7" s="4" t="s">
        <v>9</v>
      </c>
      <c r="B7" s="4">
        <v>14</v>
      </c>
      <c r="C7" s="4">
        <v>3</v>
      </c>
      <c r="D7" s="4">
        <f t="shared" si="0"/>
        <v>42</v>
      </c>
    </row>
    <row r="8" spans="1:4" ht="15.75" customHeight="1" x14ac:dyDescent="0.2">
      <c r="A8" s="4" t="s">
        <v>10</v>
      </c>
      <c r="B8" s="4">
        <v>1</v>
      </c>
      <c r="C8" s="11">
        <v>60</v>
      </c>
      <c r="D8" s="4">
        <f t="shared" si="0"/>
        <v>60</v>
      </c>
    </row>
    <row r="9" spans="1:4" ht="15.75" customHeight="1" x14ac:dyDescent="0.2">
      <c r="A9" s="4" t="s">
        <v>11</v>
      </c>
      <c r="B9" s="4"/>
      <c r="C9" s="4"/>
      <c r="D9" s="4">
        <f t="shared" si="0"/>
        <v>0</v>
      </c>
    </row>
    <row r="10" spans="1:4" ht="15.75" customHeight="1" x14ac:dyDescent="0.2">
      <c r="A10" s="4" t="s">
        <v>12</v>
      </c>
      <c r="B10" s="4">
        <v>1</v>
      </c>
      <c r="C10" s="4">
        <v>2</v>
      </c>
      <c r="D10" s="4">
        <f t="shared" si="0"/>
        <v>2</v>
      </c>
    </row>
    <row r="11" spans="1:4" ht="15.75" customHeight="1" x14ac:dyDescent="0.2">
      <c r="A11" s="4" t="s">
        <v>13</v>
      </c>
      <c r="B11" s="11">
        <v>0</v>
      </c>
      <c r="C11" s="11">
        <v>0</v>
      </c>
      <c r="D11" s="4">
        <f t="shared" si="0"/>
        <v>0</v>
      </c>
    </row>
    <row r="12" spans="1:4" ht="15.75" customHeight="1" x14ac:dyDescent="0.25">
      <c r="A12" s="5" t="s">
        <v>14</v>
      </c>
      <c r="B12" s="6"/>
      <c r="C12" s="7"/>
      <c r="D12" s="8">
        <f>SUM(D3:D11)</f>
        <v>176</v>
      </c>
    </row>
    <row r="13" spans="1:4" ht="15.75" customHeight="1" x14ac:dyDescent="0.25">
      <c r="A13" s="5" t="s">
        <v>15</v>
      </c>
      <c r="B13" s="6"/>
      <c r="C13" s="7"/>
      <c r="D13" s="9">
        <f>D12/30</f>
        <v>5.8666666666666663</v>
      </c>
    </row>
    <row r="14" spans="1:4" ht="15.75" customHeight="1" x14ac:dyDescent="0.25">
      <c r="A14" s="5"/>
      <c r="B14" s="6"/>
      <c r="C14" s="7"/>
      <c r="D14" s="12"/>
    </row>
    <row r="15" spans="1:4" ht="15.75" customHeight="1" x14ac:dyDescent="0.25">
      <c r="A15" s="5" t="s">
        <v>16</v>
      </c>
      <c r="B15" s="6"/>
      <c r="C15" s="7"/>
      <c r="D15" s="10">
        <f>D13</f>
        <v>5.8666666666666663</v>
      </c>
    </row>
    <row r="16" spans="1:4" ht="15.75" customHeight="1" x14ac:dyDescent="0.2"/>
    <row r="17" spans="1:4" ht="15.75" customHeight="1" x14ac:dyDescent="0.2"/>
    <row r="18" spans="1:4" ht="38.25" customHeight="1" x14ac:dyDescent="0.25">
      <c r="A18" s="1" t="s">
        <v>17</v>
      </c>
      <c r="B18" s="13" t="s">
        <v>35</v>
      </c>
      <c r="C18" s="14"/>
      <c r="D18" s="15"/>
    </row>
    <row r="19" spans="1:4" ht="15.75" customHeight="1" x14ac:dyDescent="0.25">
      <c r="A19" s="3" t="s">
        <v>18</v>
      </c>
      <c r="B19" s="3" t="s">
        <v>19</v>
      </c>
      <c r="C19" s="3" t="s">
        <v>20</v>
      </c>
      <c r="D19" s="3" t="s">
        <v>21</v>
      </c>
    </row>
    <row r="20" spans="1:4" ht="15.75" customHeight="1" x14ac:dyDescent="0.2">
      <c r="A20" s="4" t="s">
        <v>22</v>
      </c>
      <c r="B20" s="4">
        <v>1</v>
      </c>
      <c r="C20" s="4">
        <v>2</v>
      </c>
      <c r="D20" s="4">
        <f t="shared" ref="D20:D25" si="1">B20*C20</f>
        <v>2</v>
      </c>
    </row>
    <row r="21" spans="1:4" ht="15.75" customHeight="1" x14ac:dyDescent="0.2">
      <c r="A21" s="4" t="s">
        <v>23</v>
      </c>
      <c r="B21" s="11">
        <v>1</v>
      </c>
      <c r="C21" s="11">
        <v>5</v>
      </c>
      <c r="D21" s="4">
        <f t="shared" si="1"/>
        <v>5</v>
      </c>
    </row>
    <row r="22" spans="1:4" ht="15.75" customHeight="1" x14ac:dyDescent="0.2">
      <c r="A22" s="4" t="s">
        <v>24</v>
      </c>
      <c r="B22" s="4"/>
      <c r="C22" s="4"/>
      <c r="D22" s="4">
        <f t="shared" si="1"/>
        <v>0</v>
      </c>
    </row>
    <row r="23" spans="1:4" ht="15.75" customHeight="1" x14ac:dyDescent="0.2">
      <c r="A23" s="4" t="s">
        <v>25</v>
      </c>
      <c r="B23" s="4">
        <v>1</v>
      </c>
      <c r="C23" s="11">
        <v>65</v>
      </c>
      <c r="D23" s="4">
        <f t="shared" si="1"/>
        <v>65</v>
      </c>
    </row>
    <row r="24" spans="1:4" ht="15.75" customHeight="1" x14ac:dyDescent="0.2">
      <c r="A24" s="4" t="s">
        <v>26</v>
      </c>
      <c r="B24" s="4">
        <v>14</v>
      </c>
      <c r="C24" s="4">
        <v>3</v>
      </c>
      <c r="D24" s="4">
        <f t="shared" si="1"/>
        <v>42</v>
      </c>
    </row>
    <row r="25" spans="1:4" ht="15.75" customHeight="1" x14ac:dyDescent="0.2">
      <c r="A25" s="4" t="s">
        <v>27</v>
      </c>
      <c r="B25" s="4">
        <v>1</v>
      </c>
      <c r="C25" s="11">
        <v>60</v>
      </c>
      <c r="D25" s="4">
        <f t="shared" si="1"/>
        <v>60</v>
      </c>
    </row>
    <row r="26" spans="1:4" ht="15.75" customHeight="1" x14ac:dyDescent="0.2">
      <c r="A26" s="4" t="s">
        <v>28</v>
      </c>
      <c r="B26" s="4"/>
      <c r="C26" s="4"/>
      <c r="D26" s="4"/>
    </row>
    <row r="27" spans="1:4" ht="15.75" customHeight="1" x14ac:dyDescent="0.2">
      <c r="A27" s="4" t="s">
        <v>29</v>
      </c>
      <c r="B27" s="4">
        <v>1</v>
      </c>
      <c r="C27" s="4">
        <v>2</v>
      </c>
      <c r="D27" s="4">
        <f t="shared" ref="D27:D28" si="2">B27*C27</f>
        <v>2</v>
      </c>
    </row>
    <row r="28" spans="1:4" ht="15.75" customHeight="1" x14ac:dyDescent="0.2">
      <c r="A28" s="4" t="s">
        <v>30</v>
      </c>
      <c r="B28" s="4"/>
      <c r="C28" s="4"/>
      <c r="D28" s="4">
        <f t="shared" si="2"/>
        <v>0</v>
      </c>
    </row>
    <row r="29" spans="1:4" ht="15.75" customHeight="1" x14ac:dyDescent="0.25">
      <c r="A29" s="5" t="s">
        <v>31</v>
      </c>
      <c r="B29" s="6"/>
      <c r="C29" s="7"/>
      <c r="D29" s="8">
        <f>SUM(D20:D28)</f>
        <v>176</v>
      </c>
    </row>
    <row r="30" spans="1:4" ht="15.75" customHeight="1" x14ac:dyDescent="0.25">
      <c r="A30" s="5" t="s">
        <v>32</v>
      </c>
      <c r="B30" s="6"/>
      <c r="C30" s="7"/>
      <c r="D30" s="9">
        <f>D29/30</f>
        <v>5.8666666666666663</v>
      </c>
    </row>
    <row r="31" spans="1:4" ht="15.75" customHeight="1" x14ac:dyDescent="0.25">
      <c r="A31" s="5"/>
      <c r="B31" s="6"/>
      <c r="C31" s="7"/>
      <c r="D31" s="7"/>
    </row>
    <row r="32" spans="1:4" ht="15.75" customHeight="1" x14ac:dyDescent="0.25">
      <c r="A32" s="5" t="s">
        <v>33</v>
      </c>
      <c r="B32" s="6"/>
      <c r="C32" s="7"/>
      <c r="D32" s="10">
        <f>D30</f>
        <v>5.8666666666666663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B18:D1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1.21875" defaultRowHeight="15" customHeight="1" x14ac:dyDescent="0.2"/>
  <cols>
    <col min="1" max="1" width="32.88671875" customWidth="1"/>
    <col min="2" max="2" width="10.109375" customWidth="1"/>
    <col min="3" max="3" width="13.33203125" customWidth="1"/>
    <col min="4" max="4" width="12.6640625" customWidth="1"/>
    <col min="5" max="26" width="11" customWidth="1"/>
  </cols>
  <sheetData>
    <row r="1" spans="1:4" ht="39" customHeight="1" x14ac:dyDescent="0.25">
      <c r="A1" s="1" t="s">
        <v>0</v>
      </c>
      <c r="B1" s="13" t="s">
        <v>36</v>
      </c>
      <c r="C1" s="14"/>
      <c r="D1" s="15"/>
    </row>
    <row r="2" spans="1:4" ht="15.7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15.75" customHeight="1" x14ac:dyDescent="0.2">
      <c r="A3" s="4" t="s">
        <v>5</v>
      </c>
      <c r="B3" s="4">
        <v>1</v>
      </c>
      <c r="C3" s="4">
        <v>2</v>
      </c>
      <c r="D3" s="4">
        <f t="shared" ref="D3:D11" si="0">B3*C3</f>
        <v>2</v>
      </c>
    </row>
    <row r="4" spans="1:4" ht="15.75" customHeight="1" x14ac:dyDescent="0.2">
      <c r="A4" s="4" t="s">
        <v>6</v>
      </c>
      <c r="B4" s="4">
        <v>4</v>
      </c>
      <c r="C4" s="4">
        <v>2</v>
      </c>
      <c r="D4" s="4">
        <f t="shared" si="0"/>
        <v>8</v>
      </c>
    </row>
    <row r="5" spans="1:4" ht="15.75" customHeight="1" x14ac:dyDescent="0.2">
      <c r="A5" s="4" t="s">
        <v>7</v>
      </c>
      <c r="B5" s="4"/>
      <c r="C5" s="4"/>
      <c r="D5" s="4">
        <f t="shared" si="0"/>
        <v>0</v>
      </c>
    </row>
    <row r="6" spans="1:4" ht="15.75" customHeight="1" x14ac:dyDescent="0.2">
      <c r="A6" s="4" t="s">
        <v>8</v>
      </c>
      <c r="B6" s="4">
        <v>1</v>
      </c>
      <c r="C6" s="4">
        <v>20</v>
      </c>
      <c r="D6" s="4">
        <f t="shared" si="0"/>
        <v>20</v>
      </c>
    </row>
    <row r="7" spans="1:4" ht="15.75" customHeight="1" x14ac:dyDescent="0.2">
      <c r="A7" s="4" t="s">
        <v>9</v>
      </c>
      <c r="B7" s="4">
        <v>14</v>
      </c>
      <c r="C7" s="4">
        <v>3</v>
      </c>
      <c r="D7" s="4">
        <f t="shared" si="0"/>
        <v>42</v>
      </c>
    </row>
    <row r="8" spans="1:4" ht="15.75" customHeight="1" x14ac:dyDescent="0.2">
      <c r="A8" s="4" t="s">
        <v>10</v>
      </c>
      <c r="B8" s="4">
        <v>1</v>
      </c>
      <c r="C8" s="4">
        <v>20</v>
      </c>
      <c r="D8" s="4">
        <f t="shared" si="0"/>
        <v>20</v>
      </c>
    </row>
    <row r="9" spans="1:4" ht="15.75" customHeight="1" x14ac:dyDescent="0.2">
      <c r="A9" s="4" t="s">
        <v>11</v>
      </c>
      <c r="B9" s="4">
        <v>14</v>
      </c>
      <c r="C9" s="4">
        <v>2</v>
      </c>
      <c r="D9" s="4">
        <f t="shared" si="0"/>
        <v>28</v>
      </c>
    </row>
    <row r="10" spans="1:4" ht="15.75" customHeight="1" x14ac:dyDescent="0.2">
      <c r="A10" s="4" t="s">
        <v>12</v>
      </c>
      <c r="B10" s="4">
        <v>1</v>
      </c>
      <c r="C10" s="4">
        <v>4</v>
      </c>
      <c r="D10" s="4">
        <f t="shared" si="0"/>
        <v>4</v>
      </c>
    </row>
    <row r="11" spans="1:4" ht="15.75" customHeight="1" x14ac:dyDescent="0.2">
      <c r="A11" s="4" t="s">
        <v>13</v>
      </c>
      <c r="B11" s="4">
        <v>4</v>
      </c>
      <c r="C11" s="4">
        <v>8</v>
      </c>
      <c r="D11" s="4">
        <f t="shared" si="0"/>
        <v>32</v>
      </c>
    </row>
    <row r="12" spans="1:4" ht="15.75" customHeight="1" x14ac:dyDescent="0.25">
      <c r="A12" s="5" t="s">
        <v>14</v>
      </c>
      <c r="B12" s="6"/>
      <c r="C12" s="7"/>
      <c r="D12" s="8">
        <f>SUM(D3:D11)</f>
        <v>156</v>
      </c>
    </row>
    <row r="13" spans="1:4" ht="15.75" customHeight="1" x14ac:dyDescent="0.25">
      <c r="A13" s="5" t="s">
        <v>15</v>
      </c>
      <c r="B13" s="6"/>
      <c r="C13" s="7"/>
      <c r="D13" s="9">
        <f>D12/30</f>
        <v>5.2</v>
      </c>
    </row>
    <row r="14" spans="1:4" ht="15.75" customHeight="1" x14ac:dyDescent="0.25">
      <c r="A14" s="5"/>
      <c r="B14" s="6"/>
      <c r="C14" s="7"/>
      <c r="D14" s="7"/>
    </row>
    <row r="15" spans="1:4" ht="15.75" customHeight="1" x14ac:dyDescent="0.25">
      <c r="A15" s="5" t="s">
        <v>16</v>
      </c>
      <c r="B15" s="6"/>
      <c r="C15" s="7"/>
      <c r="D15" s="10">
        <f>D13</f>
        <v>5.2</v>
      </c>
    </row>
    <row r="16" spans="1:4" ht="15.75" customHeight="1" x14ac:dyDescent="0.2"/>
    <row r="17" spans="1:4" ht="15.75" customHeight="1" x14ac:dyDescent="0.2"/>
    <row r="18" spans="1:4" ht="38.25" customHeight="1" x14ac:dyDescent="0.25">
      <c r="A18" s="1" t="s">
        <v>17</v>
      </c>
      <c r="B18" s="13" t="s">
        <v>37</v>
      </c>
      <c r="C18" s="14"/>
      <c r="D18" s="15"/>
    </row>
    <row r="19" spans="1:4" ht="15.75" customHeight="1" x14ac:dyDescent="0.25">
      <c r="A19" s="3" t="s">
        <v>18</v>
      </c>
      <c r="B19" s="3" t="s">
        <v>19</v>
      </c>
      <c r="C19" s="3" t="s">
        <v>20</v>
      </c>
      <c r="D19" s="3" t="s">
        <v>21</v>
      </c>
    </row>
    <row r="20" spans="1:4" ht="15.75" customHeight="1" x14ac:dyDescent="0.2">
      <c r="A20" s="4" t="s">
        <v>22</v>
      </c>
      <c r="B20" s="4">
        <v>1</v>
      </c>
      <c r="C20" s="4">
        <v>2</v>
      </c>
      <c r="D20" s="4">
        <f t="shared" ref="D20:D28" si="1">B20*C20</f>
        <v>2</v>
      </c>
    </row>
    <row r="21" spans="1:4" ht="15.75" customHeight="1" x14ac:dyDescent="0.2">
      <c r="A21" s="4" t="s">
        <v>23</v>
      </c>
      <c r="B21" s="4">
        <v>4</v>
      </c>
      <c r="C21" s="4">
        <v>2</v>
      </c>
      <c r="D21" s="4">
        <f t="shared" si="1"/>
        <v>8</v>
      </c>
    </row>
    <row r="22" spans="1:4" ht="15.75" customHeight="1" x14ac:dyDescent="0.2">
      <c r="A22" s="4" t="s">
        <v>24</v>
      </c>
      <c r="B22" s="4"/>
      <c r="C22" s="4"/>
      <c r="D22" s="4">
        <f t="shared" si="1"/>
        <v>0</v>
      </c>
    </row>
    <row r="23" spans="1:4" ht="15.75" customHeight="1" x14ac:dyDescent="0.2">
      <c r="A23" s="4" t="s">
        <v>25</v>
      </c>
      <c r="B23" s="4">
        <v>1</v>
      </c>
      <c r="C23" s="4">
        <v>20</v>
      </c>
      <c r="D23" s="4">
        <f t="shared" si="1"/>
        <v>20</v>
      </c>
    </row>
    <row r="24" spans="1:4" ht="15.75" customHeight="1" x14ac:dyDescent="0.2">
      <c r="A24" s="4" t="s">
        <v>26</v>
      </c>
      <c r="B24" s="4">
        <v>14</v>
      </c>
      <c r="C24" s="4">
        <v>3</v>
      </c>
      <c r="D24" s="4">
        <f t="shared" si="1"/>
        <v>42</v>
      </c>
    </row>
    <row r="25" spans="1:4" ht="15.75" customHeight="1" x14ac:dyDescent="0.2">
      <c r="A25" s="4" t="s">
        <v>27</v>
      </c>
      <c r="B25" s="4">
        <v>1</v>
      </c>
      <c r="C25" s="4">
        <v>20</v>
      </c>
      <c r="D25" s="4">
        <f t="shared" si="1"/>
        <v>20</v>
      </c>
    </row>
    <row r="26" spans="1:4" ht="15.75" customHeight="1" x14ac:dyDescent="0.2">
      <c r="A26" s="4" t="s">
        <v>28</v>
      </c>
      <c r="B26" s="4">
        <v>14</v>
      </c>
      <c r="C26" s="4">
        <v>2</v>
      </c>
      <c r="D26" s="4">
        <f t="shared" si="1"/>
        <v>28</v>
      </c>
    </row>
    <row r="27" spans="1:4" ht="15.75" customHeight="1" x14ac:dyDescent="0.2">
      <c r="A27" s="4" t="s">
        <v>29</v>
      </c>
      <c r="B27" s="4">
        <v>1</v>
      </c>
      <c r="C27" s="4">
        <v>4</v>
      </c>
      <c r="D27" s="4">
        <f t="shared" si="1"/>
        <v>4</v>
      </c>
    </row>
    <row r="28" spans="1:4" ht="15.75" customHeight="1" x14ac:dyDescent="0.2">
      <c r="A28" s="4" t="s">
        <v>30</v>
      </c>
      <c r="B28" s="4">
        <v>4</v>
      </c>
      <c r="C28" s="4">
        <v>8</v>
      </c>
      <c r="D28" s="4">
        <f t="shared" si="1"/>
        <v>32</v>
      </c>
    </row>
    <row r="29" spans="1:4" ht="15.75" customHeight="1" x14ac:dyDescent="0.25">
      <c r="A29" s="5" t="s">
        <v>31</v>
      </c>
      <c r="B29" s="6"/>
      <c r="C29" s="7"/>
      <c r="D29" s="8">
        <f>SUM(D20:D28)</f>
        <v>156</v>
      </c>
    </row>
    <row r="30" spans="1:4" ht="15.75" customHeight="1" x14ac:dyDescent="0.25">
      <c r="A30" s="5" t="s">
        <v>32</v>
      </c>
      <c r="B30" s="6"/>
      <c r="C30" s="7"/>
      <c r="D30" s="9">
        <f>D29/30</f>
        <v>5.2</v>
      </c>
    </row>
    <row r="31" spans="1:4" ht="15.75" customHeight="1" x14ac:dyDescent="0.25">
      <c r="A31" s="5"/>
      <c r="B31" s="6"/>
      <c r="C31" s="7"/>
      <c r="D31" s="7"/>
    </row>
    <row r="32" spans="1:4" ht="15.75" customHeight="1" x14ac:dyDescent="0.25">
      <c r="A32" s="5" t="s">
        <v>33</v>
      </c>
      <c r="B32" s="6"/>
      <c r="C32" s="7"/>
      <c r="D32" s="10">
        <f>D30</f>
        <v>5.2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B18:D18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1.21875" defaultRowHeight="15" customHeight="1" x14ac:dyDescent="0.2"/>
  <cols>
    <col min="1" max="1" width="32.88671875" customWidth="1"/>
    <col min="2" max="2" width="10.109375" customWidth="1"/>
    <col min="3" max="3" width="13.33203125" customWidth="1"/>
    <col min="4" max="4" width="12.6640625" customWidth="1"/>
    <col min="5" max="26" width="11" customWidth="1"/>
  </cols>
  <sheetData>
    <row r="1" spans="1:4" ht="39" customHeight="1" x14ac:dyDescent="0.25">
      <c r="A1" s="1" t="s">
        <v>0</v>
      </c>
      <c r="B1" s="13" t="s">
        <v>38</v>
      </c>
      <c r="C1" s="14"/>
      <c r="D1" s="15"/>
    </row>
    <row r="2" spans="1:4" ht="15.7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15.75" customHeight="1" x14ac:dyDescent="0.2">
      <c r="A3" s="4" t="s">
        <v>5</v>
      </c>
      <c r="B3" s="4">
        <v>1</v>
      </c>
      <c r="C3" s="4">
        <v>2</v>
      </c>
      <c r="D3" s="4">
        <f t="shared" ref="D3:D4" si="0">B3*C3</f>
        <v>2</v>
      </c>
    </row>
    <row r="4" spans="1:4" ht="15.75" customHeight="1" x14ac:dyDescent="0.2">
      <c r="A4" s="4" t="s">
        <v>6</v>
      </c>
      <c r="B4" s="11">
        <v>1</v>
      </c>
      <c r="C4" s="4">
        <v>2</v>
      </c>
      <c r="D4" s="4">
        <f t="shared" si="0"/>
        <v>2</v>
      </c>
    </row>
    <row r="5" spans="1:4" ht="15.75" customHeight="1" x14ac:dyDescent="0.2">
      <c r="A5" s="4" t="s">
        <v>7</v>
      </c>
      <c r="B5" s="4"/>
      <c r="C5" s="4"/>
      <c r="D5" s="4"/>
    </row>
    <row r="6" spans="1:4" ht="15.75" customHeight="1" x14ac:dyDescent="0.2">
      <c r="A6" s="4" t="s">
        <v>8</v>
      </c>
      <c r="B6" s="4">
        <v>1</v>
      </c>
      <c r="C6" s="11">
        <v>55</v>
      </c>
      <c r="D6" s="4">
        <f t="shared" ref="D6:D8" si="1">B6*C6</f>
        <v>55</v>
      </c>
    </row>
    <row r="7" spans="1:4" ht="15.75" customHeight="1" x14ac:dyDescent="0.2">
      <c r="A7" s="4" t="s">
        <v>9</v>
      </c>
      <c r="B7" s="4">
        <v>14</v>
      </c>
      <c r="C7" s="4">
        <v>3</v>
      </c>
      <c r="D7" s="4">
        <f t="shared" si="1"/>
        <v>42</v>
      </c>
    </row>
    <row r="8" spans="1:4" ht="15.75" customHeight="1" x14ac:dyDescent="0.2">
      <c r="A8" s="4" t="s">
        <v>10</v>
      </c>
      <c r="B8" s="4">
        <v>1</v>
      </c>
      <c r="C8" s="11">
        <v>50</v>
      </c>
      <c r="D8" s="4">
        <f t="shared" si="1"/>
        <v>50</v>
      </c>
    </row>
    <row r="9" spans="1:4" ht="15.75" customHeight="1" x14ac:dyDescent="0.2">
      <c r="A9" s="4" t="s">
        <v>11</v>
      </c>
      <c r="B9" s="4"/>
      <c r="C9" s="4"/>
      <c r="D9" s="4"/>
    </row>
    <row r="10" spans="1:4" ht="15.75" customHeight="1" x14ac:dyDescent="0.2">
      <c r="A10" s="4" t="s">
        <v>12</v>
      </c>
      <c r="B10" s="4">
        <v>1</v>
      </c>
      <c r="C10" s="4">
        <v>2</v>
      </c>
      <c r="D10" s="4">
        <f t="shared" ref="D10:D11" si="2">B10*C10</f>
        <v>2</v>
      </c>
    </row>
    <row r="11" spans="1:4" ht="15.75" customHeight="1" x14ac:dyDescent="0.2">
      <c r="A11" s="4" t="s">
        <v>13</v>
      </c>
      <c r="B11" s="4"/>
      <c r="C11" s="4"/>
      <c r="D11" s="4">
        <f t="shared" si="2"/>
        <v>0</v>
      </c>
    </row>
    <row r="12" spans="1:4" ht="15.75" customHeight="1" x14ac:dyDescent="0.25">
      <c r="A12" s="5" t="s">
        <v>14</v>
      </c>
      <c r="B12" s="6"/>
      <c r="C12" s="7"/>
      <c r="D12" s="8">
        <f>SUM(D3:D11)</f>
        <v>153</v>
      </c>
    </row>
    <row r="13" spans="1:4" ht="15.75" customHeight="1" x14ac:dyDescent="0.25">
      <c r="A13" s="5" t="s">
        <v>15</v>
      </c>
      <c r="B13" s="6"/>
      <c r="C13" s="7"/>
      <c r="D13" s="9">
        <f>D12/30</f>
        <v>5.0999999999999996</v>
      </c>
    </row>
    <row r="14" spans="1:4" ht="15.75" customHeight="1" x14ac:dyDescent="0.25">
      <c r="A14" s="5"/>
      <c r="B14" s="6"/>
      <c r="C14" s="7"/>
      <c r="D14" s="7"/>
    </row>
    <row r="15" spans="1:4" ht="15.75" customHeight="1" x14ac:dyDescent="0.25">
      <c r="A15" s="5" t="s">
        <v>16</v>
      </c>
      <c r="B15" s="6"/>
      <c r="C15" s="7"/>
      <c r="D15" s="10">
        <f>D13</f>
        <v>5.0999999999999996</v>
      </c>
    </row>
    <row r="16" spans="1:4" ht="15.75" customHeight="1" x14ac:dyDescent="0.2"/>
    <row r="17" spans="1:4" ht="15.75" customHeight="1" x14ac:dyDescent="0.2"/>
    <row r="18" spans="1:4" ht="38.25" customHeight="1" x14ac:dyDescent="0.25">
      <c r="A18" s="1" t="s">
        <v>17</v>
      </c>
      <c r="B18" s="13" t="s">
        <v>39</v>
      </c>
      <c r="C18" s="14"/>
      <c r="D18" s="15"/>
    </row>
    <row r="19" spans="1:4" ht="15.75" customHeight="1" x14ac:dyDescent="0.25">
      <c r="A19" s="3" t="s">
        <v>18</v>
      </c>
      <c r="B19" s="3" t="s">
        <v>19</v>
      </c>
      <c r="C19" s="3" t="s">
        <v>20</v>
      </c>
      <c r="D19" s="3" t="s">
        <v>21</v>
      </c>
    </row>
    <row r="20" spans="1:4" ht="15.75" customHeight="1" x14ac:dyDescent="0.2">
      <c r="A20" s="4" t="s">
        <v>22</v>
      </c>
      <c r="B20" s="4">
        <v>1</v>
      </c>
      <c r="C20" s="4">
        <v>2</v>
      </c>
      <c r="D20" s="4">
        <f t="shared" ref="D20:D21" si="3">B20*C20</f>
        <v>2</v>
      </c>
    </row>
    <row r="21" spans="1:4" ht="15.75" customHeight="1" x14ac:dyDescent="0.2">
      <c r="A21" s="4" t="s">
        <v>23</v>
      </c>
      <c r="B21" s="11">
        <v>1</v>
      </c>
      <c r="C21" s="4">
        <v>2</v>
      </c>
      <c r="D21" s="4">
        <f t="shared" si="3"/>
        <v>2</v>
      </c>
    </row>
    <row r="22" spans="1:4" ht="15.75" customHeight="1" x14ac:dyDescent="0.2">
      <c r="A22" s="4" t="s">
        <v>24</v>
      </c>
      <c r="B22" s="4"/>
      <c r="C22" s="4"/>
      <c r="D22" s="4"/>
    </row>
    <row r="23" spans="1:4" ht="15.75" customHeight="1" x14ac:dyDescent="0.2">
      <c r="A23" s="4" t="s">
        <v>25</v>
      </c>
      <c r="B23" s="4">
        <v>1</v>
      </c>
      <c r="C23" s="11">
        <v>55</v>
      </c>
      <c r="D23" s="4">
        <f t="shared" ref="D23:D25" si="4">B23*C23</f>
        <v>55</v>
      </c>
    </row>
    <row r="24" spans="1:4" ht="15.75" customHeight="1" x14ac:dyDescent="0.2">
      <c r="A24" s="4" t="s">
        <v>26</v>
      </c>
      <c r="B24" s="4">
        <v>14</v>
      </c>
      <c r="C24" s="4">
        <v>3</v>
      </c>
      <c r="D24" s="4">
        <f t="shared" si="4"/>
        <v>42</v>
      </c>
    </row>
    <row r="25" spans="1:4" ht="15.75" customHeight="1" x14ac:dyDescent="0.2">
      <c r="A25" s="4" t="s">
        <v>27</v>
      </c>
      <c r="B25" s="4">
        <v>1</v>
      </c>
      <c r="C25" s="11">
        <v>50</v>
      </c>
      <c r="D25" s="4">
        <f t="shared" si="4"/>
        <v>50</v>
      </c>
    </row>
    <row r="26" spans="1:4" ht="15.75" customHeight="1" x14ac:dyDescent="0.2">
      <c r="A26" s="4" t="s">
        <v>28</v>
      </c>
      <c r="B26" s="4"/>
      <c r="C26" s="4"/>
      <c r="D26" s="4"/>
    </row>
    <row r="27" spans="1:4" ht="15.75" customHeight="1" x14ac:dyDescent="0.2">
      <c r="A27" s="4" t="s">
        <v>29</v>
      </c>
      <c r="B27" s="4">
        <v>1</v>
      </c>
      <c r="C27" s="4">
        <v>2</v>
      </c>
      <c r="D27" s="4">
        <f t="shared" ref="D27:D28" si="5">B27*C27</f>
        <v>2</v>
      </c>
    </row>
    <row r="28" spans="1:4" ht="15.75" customHeight="1" x14ac:dyDescent="0.2">
      <c r="A28" s="4" t="s">
        <v>30</v>
      </c>
      <c r="B28" s="4"/>
      <c r="C28" s="4"/>
      <c r="D28" s="4">
        <f t="shared" si="5"/>
        <v>0</v>
      </c>
    </row>
    <row r="29" spans="1:4" ht="15.75" customHeight="1" x14ac:dyDescent="0.25">
      <c r="A29" s="5" t="s">
        <v>31</v>
      </c>
      <c r="B29" s="6"/>
      <c r="C29" s="7"/>
      <c r="D29" s="8">
        <f>SUM(D20:D28)</f>
        <v>153</v>
      </c>
    </row>
    <row r="30" spans="1:4" ht="15.75" customHeight="1" x14ac:dyDescent="0.25">
      <c r="A30" s="5" t="s">
        <v>32</v>
      </c>
      <c r="B30" s="6"/>
      <c r="C30" s="7"/>
      <c r="D30" s="9">
        <f>D29/30</f>
        <v>5.0999999999999996</v>
      </c>
    </row>
    <row r="31" spans="1:4" ht="15.75" customHeight="1" x14ac:dyDescent="0.25">
      <c r="A31" s="5"/>
      <c r="B31" s="6"/>
      <c r="C31" s="7"/>
      <c r="D31" s="7"/>
    </row>
    <row r="32" spans="1:4" ht="15.75" customHeight="1" x14ac:dyDescent="0.25">
      <c r="A32" s="5" t="s">
        <v>33</v>
      </c>
      <c r="B32" s="6"/>
      <c r="C32" s="7"/>
      <c r="D32" s="10">
        <f>D30</f>
        <v>5.0999999999999996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B18:D18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1.21875" defaultRowHeight="15" customHeight="1" x14ac:dyDescent="0.2"/>
  <cols>
    <col min="1" max="1" width="32.88671875" customWidth="1"/>
    <col min="2" max="2" width="10.109375" customWidth="1"/>
    <col min="3" max="3" width="13.33203125" customWidth="1"/>
    <col min="4" max="4" width="12.6640625" customWidth="1"/>
    <col min="5" max="26" width="11" customWidth="1"/>
  </cols>
  <sheetData>
    <row r="1" spans="1:4" ht="39" customHeight="1" x14ac:dyDescent="0.25">
      <c r="A1" s="1" t="s">
        <v>0</v>
      </c>
      <c r="B1" s="13" t="s">
        <v>40</v>
      </c>
      <c r="C1" s="14"/>
      <c r="D1" s="15"/>
    </row>
    <row r="2" spans="1:4" ht="15.7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15.75" customHeight="1" x14ac:dyDescent="0.2">
      <c r="A3" s="4" t="s">
        <v>5</v>
      </c>
      <c r="B3" s="4">
        <v>1</v>
      </c>
      <c r="C3" s="4">
        <v>2</v>
      </c>
      <c r="D3" s="4">
        <f t="shared" ref="D3:D4" si="0">B3*C3</f>
        <v>2</v>
      </c>
    </row>
    <row r="4" spans="1:4" ht="15.75" customHeight="1" x14ac:dyDescent="0.2">
      <c r="A4" s="4" t="s">
        <v>6</v>
      </c>
      <c r="B4" s="4">
        <v>4</v>
      </c>
      <c r="C4" s="4">
        <v>1</v>
      </c>
      <c r="D4" s="4">
        <f t="shared" si="0"/>
        <v>4</v>
      </c>
    </row>
    <row r="5" spans="1:4" ht="15.75" customHeight="1" x14ac:dyDescent="0.2">
      <c r="A5" s="4" t="s">
        <v>7</v>
      </c>
      <c r="B5" s="4"/>
      <c r="C5" s="4"/>
      <c r="D5" s="4"/>
    </row>
    <row r="6" spans="1:4" ht="15.75" customHeight="1" x14ac:dyDescent="0.2">
      <c r="A6" s="4" t="s">
        <v>8</v>
      </c>
      <c r="B6" s="4">
        <v>1</v>
      </c>
      <c r="C6" s="4">
        <v>20</v>
      </c>
      <c r="D6" s="4">
        <f t="shared" ref="D6:D8" si="1">B6*C6</f>
        <v>20</v>
      </c>
    </row>
    <row r="7" spans="1:4" ht="15.75" customHeight="1" x14ac:dyDescent="0.2">
      <c r="A7" s="4" t="s">
        <v>9</v>
      </c>
      <c r="B7" s="4">
        <v>14</v>
      </c>
      <c r="C7" s="4">
        <v>3</v>
      </c>
      <c r="D7" s="4">
        <f t="shared" si="1"/>
        <v>42</v>
      </c>
    </row>
    <row r="8" spans="1:4" ht="15.75" customHeight="1" x14ac:dyDescent="0.2">
      <c r="A8" s="4" t="s">
        <v>10</v>
      </c>
      <c r="B8" s="4">
        <v>1</v>
      </c>
      <c r="C8" s="4">
        <v>20</v>
      </c>
      <c r="D8" s="4">
        <f t="shared" si="1"/>
        <v>20</v>
      </c>
    </row>
    <row r="9" spans="1:4" ht="15.75" customHeight="1" x14ac:dyDescent="0.2">
      <c r="A9" s="4" t="s">
        <v>11</v>
      </c>
      <c r="B9" s="4"/>
      <c r="C9" s="4"/>
      <c r="D9" s="4"/>
    </row>
    <row r="10" spans="1:4" ht="15.75" customHeight="1" x14ac:dyDescent="0.2">
      <c r="A10" s="4" t="s">
        <v>12</v>
      </c>
      <c r="B10" s="4">
        <v>1</v>
      </c>
      <c r="C10" s="4">
        <v>2</v>
      </c>
      <c r="D10" s="4">
        <f t="shared" ref="D10:D11" si="2">B10*C10</f>
        <v>2</v>
      </c>
    </row>
    <row r="11" spans="1:4" ht="15.75" customHeight="1" x14ac:dyDescent="0.2">
      <c r="A11" s="4" t="s">
        <v>13</v>
      </c>
      <c r="B11" s="4">
        <v>2</v>
      </c>
      <c r="C11" s="4">
        <v>1</v>
      </c>
      <c r="D11" s="4">
        <f t="shared" si="2"/>
        <v>2</v>
      </c>
    </row>
    <row r="12" spans="1:4" ht="15.75" customHeight="1" x14ac:dyDescent="0.25">
      <c r="A12" s="5" t="s">
        <v>14</v>
      </c>
      <c r="B12" s="6"/>
      <c r="C12" s="7"/>
      <c r="D12" s="8">
        <f>SUM(D3:D11)</f>
        <v>92</v>
      </c>
    </row>
    <row r="13" spans="1:4" ht="15.75" customHeight="1" x14ac:dyDescent="0.25">
      <c r="A13" s="5" t="s">
        <v>15</v>
      </c>
      <c r="B13" s="6"/>
      <c r="C13" s="7"/>
      <c r="D13" s="9">
        <f>D12/30</f>
        <v>3.0666666666666669</v>
      </c>
    </row>
    <row r="14" spans="1:4" ht="15.75" customHeight="1" x14ac:dyDescent="0.25">
      <c r="A14" s="5"/>
      <c r="B14" s="6"/>
      <c r="C14" s="7"/>
      <c r="D14" s="7"/>
    </row>
    <row r="15" spans="1:4" ht="15.75" customHeight="1" x14ac:dyDescent="0.25">
      <c r="A15" s="5" t="s">
        <v>16</v>
      </c>
      <c r="B15" s="6"/>
      <c r="C15" s="7"/>
      <c r="D15" s="10">
        <f>D13</f>
        <v>3.0666666666666669</v>
      </c>
    </row>
    <row r="16" spans="1:4" ht="15.75" customHeight="1" x14ac:dyDescent="0.2"/>
    <row r="17" spans="1:4" ht="15.75" customHeight="1" x14ac:dyDescent="0.2"/>
    <row r="18" spans="1:4" ht="38.25" customHeight="1" x14ac:dyDescent="0.25">
      <c r="A18" s="1" t="s">
        <v>17</v>
      </c>
      <c r="B18" s="13" t="s">
        <v>41</v>
      </c>
      <c r="C18" s="14"/>
      <c r="D18" s="15"/>
    </row>
    <row r="19" spans="1:4" ht="15.75" customHeight="1" x14ac:dyDescent="0.25">
      <c r="A19" s="3" t="s">
        <v>18</v>
      </c>
      <c r="B19" s="3" t="s">
        <v>19</v>
      </c>
      <c r="C19" s="3" t="s">
        <v>20</v>
      </c>
      <c r="D19" s="3" t="s">
        <v>21</v>
      </c>
    </row>
    <row r="20" spans="1:4" ht="15.75" customHeight="1" x14ac:dyDescent="0.2">
      <c r="A20" s="4" t="s">
        <v>22</v>
      </c>
      <c r="B20" s="4">
        <v>1</v>
      </c>
      <c r="C20" s="4">
        <v>2</v>
      </c>
      <c r="D20" s="4">
        <f t="shared" ref="D20:D21" si="3">B20*C20</f>
        <v>2</v>
      </c>
    </row>
    <row r="21" spans="1:4" ht="15.75" customHeight="1" x14ac:dyDescent="0.2">
      <c r="A21" s="4" t="s">
        <v>23</v>
      </c>
      <c r="B21" s="4">
        <v>4</v>
      </c>
      <c r="C21" s="4">
        <v>1</v>
      </c>
      <c r="D21" s="4">
        <f t="shared" si="3"/>
        <v>4</v>
      </c>
    </row>
    <row r="22" spans="1:4" ht="15.75" customHeight="1" x14ac:dyDescent="0.2">
      <c r="A22" s="4" t="s">
        <v>24</v>
      </c>
      <c r="B22" s="4"/>
      <c r="C22" s="4"/>
      <c r="D22" s="4"/>
    </row>
    <row r="23" spans="1:4" ht="15.75" customHeight="1" x14ac:dyDescent="0.2">
      <c r="A23" s="4" t="s">
        <v>25</v>
      </c>
      <c r="B23" s="4">
        <v>1</v>
      </c>
      <c r="C23" s="4">
        <v>20</v>
      </c>
      <c r="D23" s="4">
        <f t="shared" ref="D23:D25" si="4">B23*C23</f>
        <v>20</v>
      </c>
    </row>
    <row r="24" spans="1:4" ht="15.75" customHeight="1" x14ac:dyDescent="0.2">
      <c r="A24" s="4" t="s">
        <v>26</v>
      </c>
      <c r="B24" s="4">
        <v>14</v>
      </c>
      <c r="C24" s="4">
        <v>3</v>
      </c>
      <c r="D24" s="4">
        <f t="shared" si="4"/>
        <v>42</v>
      </c>
    </row>
    <row r="25" spans="1:4" ht="15.75" customHeight="1" x14ac:dyDescent="0.2">
      <c r="A25" s="4" t="s">
        <v>27</v>
      </c>
      <c r="B25" s="4">
        <v>1</v>
      </c>
      <c r="C25" s="4">
        <v>20</v>
      </c>
      <c r="D25" s="4">
        <f t="shared" si="4"/>
        <v>20</v>
      </c>
    </row>
    <row r="26" spans="1:4" ht="15.75" customHeight="1" x14ac:dyDescent="0.2">
      <c r="A26" s="4" t="s">
        <v>28</v>
      </c>
      <c r="B26" s="4"/>
      <c r="C26" s="4"/>
      <c r="D26" s="4"/>
    </row>
    <row r="27" spans="1:4" ht="15.75" customHeight="1" x14ac:dyDescent="0.2">
      <c r="A27" s="4" t="s">
        <v>29</v>
      </c>
      <c r="B27" s="4">
        <v>1</v>
      </c>
      <c r="C27" s="4">
        <v>2</v>
      </c>
      <c r="D27" s="4">
        <f t="shared" ref="D27:D28" si="5">B27*C27</f>
        <v>2</v>
      </c>
    </row>
    <row r="28" spans="1:4" ht="15.75" customHeight="1" x14ac:dyDescent="0.2">
      <c r="A28" s="4" t="s">
        <v>30</v>
      </c>
      <c r="B28" s="4">
        <v>2</v>
      </c>
      <c r="C28" s="4">
        <v>1</v>
      </c>
      <c r="D28" s="4">
        <f t="shared" si="5"/>
        <v>2</v>
      </c>
    </row>
    <row r="29" spans="1:4" ht="15.75" customHeight="1" x14ac:dyDescent="0.25">
      <c r="A29" s="5" t="s">
        <v>31</v>
      </c>
      <c r="B29" s="6"/>
      <c r="C29" s="7"/>
      <c r="D29" s="8">
        <f>SUM(D20:D28)</f>
        <v>92</v>
      </c>
    </row>
    <row r="30" spans="1:4" ht="15.75" customHeight="1" x14ac:dyDescent="0.25">
      <c r="A30" s="5" t="s">
        <v>32</v>
      </c>
      <c r="B30" s="6"/>
      <c r="C30" s="7"/>
      <c r="D30" s="9">
        <f>D29/30</f>
        <v>3.0666666666666669</v>
      </c>
    </row>
    <row r="31" spans="1:4" ht="15.75" customHeight="1" x14ac:dyDescent="0.25">
      <c r="A31" s="5"/>
      <c r="B31" s="6"/>
      <c r="C31" s="7"/>
      <c r="D31" s="7"/>
    </row>
    <row r="32" spans="1:4" ht="15.75" customHeight="1" x14ac:dyDescent="0.25">
      <c r="A32" s="5" t="s">
        <v>33</v>
      </c>
      <c r="B32" s="6"/>
      <c r="C32" s="7"/>
      <c r="D32" s="10">
        <f>D30</f>
        <v>3.0666666666666669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B18:D18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1.21875" defaultRowHeight="15" customHeight="1" x14ac:dyDescent="0.2"/>
  <cols>
    <col min="1" max="1" width="32.88671875" customWidth="1"/>
    <col min="2" max="2" width="10.109375" customWidth="1"/>
    <col min="3" max="3" width="13.33203125" customWidth="1"/>
    <col min="4" max="4" width="12.6640625" customWidth="1"/>
    <col min="5" max="26" width="11" customWidth="1"/>
  </cols>
  <sheetData>
    <row r="1" spans="1:4" ht="39" customHeight="1" x14ac:dyDescent="0.25">
      <c r="A1" s="1" t="s">
        <v>0</v>
      </c>
      <c r="B1" s="13" t="s">
        <v>42</v>
      </c>
      <c r="C1" s="14"/>
      <c r="D1" s="15"/>
    </row>
    <row r="2" spans="1:4" ht="15.7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15.75" customHeight="1" x14ac:dyDescent="0.2">
      <c r="A3" s="4" t="s">
        <v>5</v>
      </c>
      <c r="B3" s="4">
        <v>1</v>
      </c>
      <c r="C3" s="4">
        <v>2</v>
      </c>
      <c r="D3" s="4">
        <f t="shared" ref="D3:D4" si="0">B3*C3</f>
        <v>2</v>
      </c>
    </row>
    <row r="4" spans="1:4" ht="15.75" customHeight="1" x14ac:dyDescent="0.2">
      <c r="A4" s="4" t="s">
        <v>6</v>
      </c>
      <c r="B4" s="4">
        <v>3</v>
      </c>
      <c r="C4" s="4">
        <v>2.5</v>
      </c>
      <c r="D4" s="4">
        <f t="shared" si="0"/>
        <v>7.5</v>
      </c>
    </row>
    <row r="5" spans="1:4" ht="15.75" customHeight="1" x14ac:dyDescent="0.2">
      <c r="A5" s="4" t="s">
        <v>7</v>
      </c>
      <c r="B5" s="4"/>
      <c r="C5" s="4"/>
      <c r="D5" s="4"/>
    </row>
    <row r="6" spans="1:4" ht="15.75" customHeight="1" x14ac:dyDescent="0.2">
      <c r="A6" s="4" t="s">
        <v>8</v>
      </c>
      <c r="B6" s="4">
        <v>1</v>
      </c>
      <c r="C6" s="4">
        <v>45</v>
      </c>
      <c r="D6" s="4">
        <f t="shared" ref="D6:D8" si="1">B6*C6</f>
        <v>45</v>
      </c>
    </row>
    <row r="7" spans="1:4" ht="15.75" customHeight="1" x14ac:dyDescent="0.2">
      <c r="A7" s="4" t="s">
        <v>9</v>
      </c>
      <c r="B7" s="4">
        <v>14</v>
      </c>
      <c r="C7" s="4">
        <v>3</v>
      </c>
      <c r="D7" s="4">
        <f t="shared" si="1"/>
        <v>42</v>
      </c>
    </row>
    <row r="8" spans="1:4" ht="15.75" customHeight="1" x14ac:dyDescent="0.2">
      <c r="A8" s="4" t="s">
        <v>10</v>
      </c>
      <c r="B8" s="4">
        <v>1</v>
      </c>
      <c r="C8" s="4">
        <v>45</v>
      </c>
      <c r="D8" s="4">
        <f t="shared" si="1"/>
        <v>45</v>
      </c>
    </row>
    <row r="9" spans="1:4" ht="15.75" customHeight="1" x14ac:dyDescent="0.2">
      <c r="A9" s="4" t="s">
        <v>11</v>
      </c>
      <c r="B9" s="4"/>
      <c r="C9" s="4"/>
      <c r="D9" s="4"/>
    </row>
    <row r="10" spans="1:4" ht="15.75" customHeight="1" x14ac:dyDescent="0.2">
      <c r="A10" s="4" t="s">
        <v>12</v>
      </c>
      <c r="B10" s="4">
        <v>1</v>
      </c>
      <c r="C10" s="4">
        <v>2</v>
      </c>
      <c r="D10" s="4">
        <f t="shared" ref="D10:D11" si="2">B10*C10</f>
        <v>2</v>
      </c>
    </row>
    <row r="11" spans="1:4" ht="15.75" customHeight="1" x14ac:dyDescent="0.2">
      <c r="A11" s="4" t="s">
        <v>13</v>
      </c>
      <c r="B11" s="4">
        <v>3</v>
      </c>
      <c r="C11" s="4">
        <v>3</v>
      </c>
      <c r="D11" s="4">
        <f t="shared" si="2"/>
        <v>9</v>
      </c>
    </row>
    <row r="12" spans="1:4" ht="15.75" customHeight="1" x14ac:dyDescent="0.25">
      <c r="A12" s="5" t="s">
        <v>14</v>
      </c>
      <c r="B12" s="6"/>
      <c r="C12" s="7"/>
      <c r="D12" s="8">
        <f>SUM(D3:D11)</f>
        <v>152.5</v>
      </c>
    </row>
    <row r="13" spans="1:4" ht="15.75" customHeight="1" x14ac:dyDescent="0.25">
      <c r="A13" s="5" t="s">
        <v>15</v>
      </c>
      <c r="B13" s="6"/>
      <c r="C13" s="7"/>
      <c r="D13" s="9">
        <f>D12/30</f>
        <v>5.083333333333333</v>
      </c>
    </row>
    <row r="14" spans="1:4" ht="15.75" customHeight="1" x14ac:dyDescent="0.25">
      <c r="A14" s="5"/>
      <c r="B14" s="6"/>
      <c r="C14" s="7"/>
      <c r="D14" s="7"/>
    </row>
    <row r="15" spans="1:4" ht="15.75" customHeight="1" x14ac:dyDescent="0.25">
      <c r="A15" s="5" t="s">
        <v>16</v>
      </c>
      <c r="B15" s="6"/>
      <c r="C15" s="7"/>
      <c r="D15" s="10">
        <f>D13</f>
        <v>5.083333333333333</v>
      </c>
    </row>
    <row r="16" spans="1:4" ht="15.75" customHeight="1" x14ac:dyDescent="0.2"/>
    <row r="17" spans="1:4" ht="15.75" customHeight="1" x14ac:dyDescent="0.2"/>
    <row r="18" spans="1:4" ht="38.25" customHeight="1" x14ac:dyDescent="0.25">
      <c r="A18" s="1" t="s">
        <v>17</v>
      </c>
      <c r="B18" s="13" t="s">
        <v>43</v>
      </c>
      <c r="C18" s="14"/>
      <c r="D18" s="15"/>
    </row>
    <row r="19" spans="1:4" ht="15.75" customHeight="1" x14ac:dyDescent="0.25">
      <c r="A19" s="3" t="s">
        <v>18</v>
      </c>
      <c r="B19" s="3" t="s">
        <v>19</v>
      </c>
      <c r="C19" s="3" t="s">
        <v>20</v>
      </c>
      <c r="D19" s="3" t="s">
        <v>21</v>
      </c>
    </row>
    <row r="20" spans="1:4" ht="15.75" customHeight="1" x14ac:dyDescent="0.2">
      <c r="A20" s="4" t="s">
        <v>22</v>
      </c>
      <c r="B20" s="4">
        <v>1</v>
      </c>
      <c r="C20" s="4">
        <v>2</v>
      </c>
      <c r="D20" s="4">
        <f t="shared" ref="D20:D21" si="3">B20*C20</f>
        <v>2</v>
      </c>
    </row>
    <row r="21" spans="1:4" ht="15.75" customHeight="1" x14ac:dyDescent="0.2">
      <c r="A21" s="4" t="s">
        <v>23</v>
      </c>
      <c r="B21" s="4">
        <v>3</v>
      </c>
      <c r="C21" s="4">
        <v>2.5</v>
      </c>
      <c r="D21" s="4">
        <f t="shared" si="3"/>
        <v>7.5</v>
      </c>
    </row>
    <row r="22" spans="1:4" ht="15.75" customHeight="1" x14ac:dyDescent="0.2">
      <c r="A22" s="4" t="s">
        <v>24</v>
      </c>
      <c r="B22" s="4"/>
      <c r="C22" s="4"/>
      <c r="D22" s="4"/>
    </row>
    <row r="23" spans="1:4" ht="15.75" customHeight="1" x14ac:dyDescent="0.2">
      <c r="A23" s="4" t="s">
        <v>25</v>
      </c>
      <c r="B23" s="4">
        <v>1</v>
      </c>
      <c r="C23" s="4">
        <v>45</v>
      </c>
      <c r="D23" s="4">
        <f t="shared" ref="D23:D25" si="4">B23*C23</f>
        <v>45</v>
      </c>
    </row>
    <row r="24" spans="1:4" ht="15.75" customHeight="1" x14ac:dyDescent="0.2">
      <c r="A24" s="4" t="s">
        <v>26</v>
      </c>
      <c r="B24" s="4">
        <v>14</v>
      </c>
      <c r="C24" s="4">
        <v>3</v>
      </c>
      <c r="D24" s="4">
        <f t="shared" si="4"/>
        <v>42</v>
      </c>
    </row>
    <row r="25" spans="1:4" ht="15.75" customHeight="1" x14ac:dyDescent="0.2">
      <c r="A25" s="4" t="s">
        <v>27</v>
      </c>
      <c r="B25" s="4">
        <v>1</v>
      </c>
      <c r="C25" s="4">
        <v>45</v>
      </c>
      <c r="D25" s="4">
        <f t="shared" si="4"/>
        <v>45</v>
      </c>
    </row>
    <row r="26" spans="1:4" ht="15.75" customHeight="1" x14ac:dyDescent="0.2">
      <c r="A26" s="4" t="s">
        <v>28</v>
      </c>
      <c r="B26" s="4"/>
      <c r="C26" s="4"/>
      <c r="D26" s="4"/>
    </row>
    <row r="27" spans="1:4" ht="15.75" customHeight="1" x14ac:dyDescent="0.2">
      <c r="A27" s="4" t="s">
        <v>29</v>
      </c>
      <c r="B27" s="4">
        <v>1</v>
      </c>
      <c r="C27" s="4">
        <v>2</v>
      </c>
      <c r="D27" s="4">
        <f t="shared" ref="D27:D28" si="5">B27*C27</f>
        <v>2</v>
      </c>
    </row>
    <row r="28" spans="1:4" ht="15.75" customHeight="1" x14ac:dyDescent="0.2">
      <c r="A28" s="4" t="s">
        <v>30</v>
      </c>
      <c r="B28" s="4">
        <v>3</v>
      </c>
      <c r="C28" s="4">
        <v>3</v>
      </c>
      <c r="D28" s="4">
        <f t="shared" si="5"/>
        <v>9</v>
      </c>
    </row>
    <row r="29" spans="1:4" ht="15.75" customHeight="1" x14ac:dyDescent="0.25">
      <c r="A29" s="5" t="s">
        <v>31</v>
      </c>
      <c r="B29" s="6"/>
      <c r="C29" s="7"/>
      <c r="D29" s="8">
        <f>SUM(D20:D28)</f>
        <v>152.5</v>
      </c>
    </row>
    <row r="30" spans="1:4" ht="15.75" customHeight="1" x14ac:dyDescent="0.25">
      <c r="A30" s="5" t="s">
        <v>32</v>
      </c>
      <c r="B30" s="6"/>
      <c r="C30" s="7"/>
      <c r="D30" s="9">
        <f>D29/30</f>
        <v>5.083333333333333</v>
      </c>
    </row>
    <row r="31" spans="1:4" ht="15.75" customHeight="1" x14ac:dyDescent="0.25">
      <c r="A31" s="5"/>
      <c r="B31" s="6"/>
      <c r="C31" s="7"/>
      <c r="D31" s="7"/>
    </row>
    <row r="32" spans="1:4" ht="15.75" customHeight="1" x14ac:dyDescent="0.25">
      <c r="A32" s="5" t="s">
        <v>33</v>
      </c>
      <c r="B32" s="6"/>
      <c r="C32" s="7"/>
      <c r="D32" s="10">
        <f>D30</f>
        <v>5.083333333333333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B18:D18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1.21875" defaultRowHeight="15" customHeight="1" x14ac:dyDescent="0.2"/>
  <cols>
    <col min="1" max="1" width="32.88671875" customWidth="1"/>
    <col min="2" max="2" width="10.109375" customWidth="1"/>
    <col min="3" max="3" width="13.33203125" customWidth="1"/>
    <col min="4" max="4" width="12.6640625" customWidth="1"/>
    <col min="5" max="26" width="11" customWidth="1"/>
  </cols>
  <sheetData>
    <row r="1" spans="1:4" ht="39" customHeight="1" x14ac:dyDescent="0.25">
      <c r="A1" s="1" t="s">
        <v>0</v>
      </c>
      <c r="B1" s="16" t="s">
        <v>44</v>
      </c>
      <c r="C1" s="17"/>
      <c r="D1" s="17"/>
    </row>
    <row r="2" spans="1:4" ht="15.7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15.75" customHeight="1" x14ac:dyDescent="0.2">
      <c r="A3" s="4" t="s">
        <v>5</v>
      </c>
      <c r="B3" s="4">
        <v>1</v>
      </c>
      <c r="C3" s="4">
        <v>1.5</v>
      </c>
      <c r="D3" s="4">
        <f t="shared" ref="D3:D11" si="0">B3*C3</f>
        <v>1.5</v>
      </c>
    </row>
    <row r="4" spans="1:4" ht="15.75" customHeight="1" x14ac:dyDescent="0.2">
      <c r="A4" s="4" t="s">
        <v>6</v>
      </c>
      <c r="B4" s="4">
        <v>3</v>
      </c>
      <c r="C4" s="4">
        <v>1</v>
      </c>
      <c r="D4" s="4">
        <f t="shared" si="0"/>
        <v>3</v>
      </c>
    </row>
    <row r="5" spans="1:4" ht="15.75" customHeight="1" x14ac:dyDescent="0.2">
      <c r="A5" s="4" t="s">
        <v>7</v>
      </c>
      <c r="B5" s="4">
        <v>0</v>
      </c>
      <c r="C5" s="4">
        <v>0</v>
      </c>
      <c r="D5" s="4">
        <f t="shared" si="0"/>
        <v>0</v>
      </c>
    </row>
    <row r="6" spans="1:4" ht="15.75" customHeight="1" x14ac:dyDescent="0.2">
      <c r="A6" s="4" t="s">
        <v>8</v>
      </c>
      <c r="B6" s="4">
        <v>1</v>
      </c>
      <c r="C6" s="4">
        <v>50</v>
      </c>
      <c r="D6" s="4">
        <f t="shared" si="0"/>
        <v>50</v>
      </c>
    </row>
    <row r="7" spans="1:4" ht="15.75" customHeight="1" x14ac:dyDescent="0.2">
      <c r="A7" s="4" t="s">
        <v>9</v>
      </c>
      <c r="B7" s="4">
        <v>14</v>
      </c>
      <c r="C7" s="4">
        <v>3</v>
      </c>
      <c r="D7" s="4">
        <f t="shared" si="0"/>
        <v>42</v>
      </c>
    </row>
    <row r="8" spans="1:4" ht="15.75" customHeight="1" x14ac:dyDescent="0.2">
      <c r="A8" s="4" t="s">
        <v>10</v>
      </c>
      <c r="B8" s="4">
        <v>1</v>
      </c>
      <c r="C8" s="4">
        <v>55</v>
      </c>
      <c r="D8" s="4">
        <f t="shared" si="0"/>
        <v>55</v>
      </c>
    </row>
    <row r="9" spans="1:4" ht="15.75" customHeight="1" x14ac:dyDescent="0.2">
      <c r="A9" s="4" t="s">
        <v>11</v>
      </c>
      <c r="B9" s="4">
        <v>0</v>
      </c>
      <c r="C9" s="4">
        <v>0</v>
      </c>
      <c r="D9" s="4">
        <f t="shared" si="0"/>
        <v>0</v>
      </c>
    </row>
    <row r="10" spans="1:4" ht="15.75" customHeight="1" x14ac:dyDescent="0.2">
      <c r="A10" s="4" t="s">
        <v>12</v>
      </c>
      <c r="B10" s="4">
        <v>1</v>
      </c>
      <c r="C10" s="4">
        <v>1.5</v>
      </c>
      <c r="D10" s="4">
        <f t="shared" si="0"/>
        <v>1.5</v>
      </c>
    </row>
    <row r="11" spans="1:4" ht="15.75" customHeight="1" x14ac:dyDescent="0.2">
      <c r="A11" s="4" t="s">
        <v>13</v>
      </c>
      <c r="B11" s="4">
        <v>3</v>
      </c>
      <c r="C11" s="4">
        <v>1</v>
      </c>
      <c r="D11" s="4">
        <f t="shared" si="0"/>
        <v>3</v>
      </c>
    </row>
    <row r="12" spans="1:4" ht="15.75" customHeight="1" x14ac:dyDescent="0.25">
      <c r="A12" s="5" t="s">
        <v>14</v>
      </c>
      <c r="B12" s="6"/>
      <c r="C12" s="7"/>
      <c r="D12" s="8">
        <f>SUM(D3:D11)</f>
        <v>156</v>
      </c>
    </row>
    <row r="13" spans="1:4" ht="15.75" customHeight="1" x14ac:dyDescent="0.25">
      <c r="A13" s="5" t="s">
        <v>15</v>
      </c>
      <c r="B13" s="6"/>
      <c r="C13" s="7"/>
      <c r="D13" s="9">
        <f>D12/30</f>
        <v>5.2</v>
      </c>
    </row>
    <row r="14" spans="1:4" ht="15.75" customHeight="1" x14ac:dyDescent="0.25">
      <c r="A14" s="5"/>
      <c r="B14" s="6"/>
      <c r="C14" s="7"/>
      <c r="D14" s="7"/>
    </row>
    <row r="15" spans="1:4" ht="15.75" customHeight="1" x14ac:dyDescent="0.25">
      <c r="A15" s="5" t="s">
        <v>16</v>
      </c>
      <c r="B15" s="6"/>
      <c r="C15" s="7"/>
      <c r="D15" s="10">
        <f>D13</f>
        <v>5.2</v>
      </c>
    </row>
    <row r="16" spans="1:4" ht="15.75" customHeight="1" x14ac:dyDescent="0.2"/>
    <row r="17" spans="1:4" ht="15.75" customHeight="1" x14ac:dyDescent="0.2"/>
    <row r="18" spans="1:4" ht="38.25" customHeight="1" x14ac:dyDescent="0.25">
      <c r="A18" s="1" t="s">
        <v>17</v>
      </c>
      <c r="B18" s="13" t="s">
        <v>45</v>
      </c>
      <c r="C18" s="14"/>
      <c r="D18" s="15"/>
    </row>
    <row r="19" spans="1:4" ht="15.75" customHeight="1" x14ac:dyDescent="0.25">
      <c r="A19" s="3" t="s">
        <v>18</v>
      </c>
      <c r="B19" s="3" t="s">
        <v>19</v>
      </c>
      <c r="C19" s="3" t="s">
        <v>20</v>
      </c>
      <c r="D19" s="3" t="s">
        <v>21</v>
      </c>
    </row>
    <row r="20" spans="1:4" ht="15.75" customHeight="1" x14ac:dyDescent="0.2">
      <c r="A20" s="4" t="s">
        <v>22</v>
      </c>
      <c r="B20" s="4">
        <v>1</v>
      </c>
      <c r="C20" s="4">
        <v>1.5</v>
      </c>
      <c r="D20" s="4">
        <f t="shared" ref="D20:D28" si="1">B20*C20</f>
        <v>1.5</v>
      </c>
    </row>
    <row r="21" spans="1:4" ht="15.75" customHeight="1" x14ac:dyDescent="0.2">
      <c r="A21" s="4" t="s">
        <v>23</v>
      </c>
      <c r="B21" s="4">
        <v>3</v>
      </c>
      <c r="C21" s="4">
        <v>1</v>
      </c>
      <c r="D21" s="4">
        <f t="shared" si="1"/>
        <v>3</v>
      </c>
    </row>
    <row r="22" spans="1:4" ht="15.75" customHeight="1" x14ac:dyDescent="0.2">
      <c r="A22" s="4" t="s">
        <v>24</v>
      </c>
      <c r="B22" s="4">
        <v>0</v>
      </c>
      <c r="C22" s="4">
        <v>0</v>
      </c>
      <c r="D22" s="4">
        <f t="shared" si="1"/>
        <v>0</v>
      </c>
    </row>
    <row r="23" spans="1:4" ht="15.75" customHeight="1" x14ac:dyDescent="0.2">
      <c r="A23" s="4" t="s">
        <v>25</v>
      </c>
      <c r="B23" s="4">
        <v>1</v>
      </c>
      <c r="C23" s="4">
        <v>50</v>
      </c>
      <c r="D23" s="4">
        <f t="shared" si="1"/>
        <v>50</v>
      </c>
    </row>
    <row r="24" spans="1:4" ht="15.75" customHeight="1" x14ac:dyDescent="0.2">
      <c r="A24" s="4" t="s">
        <v>26</v>
      </c>
      <c r="B24" s="4">
        <v>14</v>
      </c>
      <c r="C24" s="4">
        <v>3</v>
      </c>
      <c r="D24" s="4">
        <f t="shared" si="1"/>
        <v>42</v>
      </c>
    </row>
    <row r="25" spans="1:4" ht="15.75" customHeight="1" x14ac:dyDescent="0.2">
      <c r="A25" s="4" t="s">
        <v>27</v>
      </c>
      <c r="B25" s="4">
        <v>1</v>
      </c>
      <c r="C25" s="4">
        <v>55</v>
      </c>
      <c r="D25" s="4">
        <f t="shared" si="1"/>
        <v>55</v>
      </c>
    </row>
    <row r="26" spans="1:4" ht="15.75" customHeight="1" x14ac:dyDescent="0.2">
      <c r="A26" s="4" t="s">
        <v>28</v>
      </c>
      <c r="B26" s="4">
        <v>0</v>
      </c>
      <c r="C26" s="4">
        <v>0</v>
      </c>
      <c r="D26" s="4">
        <f t="shared" si="1"/>
        <v>0</v>
      </c>
    </row>
    <row r="27" spans="1:4" ht="15.75" customHeight="1" x14ac:dyDescent="0.2">
      <c r="A27" s="4" t="s">
        <v>29</v>
      </c>
      <c r="B27" s="4">
        <v>1</v>
      </c>
      <c r="C27" s="4">
        <v>1.5</v>
      </c>
      <c r="D27" s="4">
        <f t="shared" si="1"/>
        <v>1.5</v>
      </c>
    </row>
    <row r="28" spans="1:4" ht="15.75" customHeight="1" x14ac:dyDescent="0.2">
      <c r="A28" s="4" t="s">
        <v>30</v>
      </c>
      <c r="B28" s="4">
        <v>3</v>
      </c>
      <c r="C28" s="4">
        <v>1</v>
      </c>
      <c r="D28" s="4">
        <f t="shared" si="1"/>
        <v>3</v>
      </c>
    </row>
    <row r="29" spans="1:4" ht="15.75" customHeight="1" x14ac:dyDescent="0.25">
      <c r="A29" s="5" t="s">
        <v>31</v>
      </c>
      <c r="B29" s="6"/>
      <c r="C29" s="7"/>
      <c r="D29" s="8">
        <f>SUM(D20:D28)</f>
        <v>156</v>
      </c>
    </row>
    <row r="30" spans="1:4" ht="15.75" customHeight="1" x14ac:dyDescent="0.25">
      <c r="A30" s="5" t="s">
        <v>32</v>
      </c>
      <c r="B30" s="6"/>
      <c r="C30" s="7"/>
      <c r="D30" s="9">
        <f>D29/30</f>
        <v>5.2</v>
      </c>
    </row>
    <row r="31" spans="1:4" ht="15.75" customHeight="1" x14ac:dyDescent="0.25">
      <c r="A31" s="5"/>
      <c r="B31" s="6"/>
      <c r="C31" s="7"/>
      <c r="D31" s="7"/>
    </row>
    <row r="32" spans="1:4" ht="15.75" customHeight="1" x14ac:dyDescent="0.25">
      <c r="A32" s="5" t="s">
        <v>33</v>
      </c>
      <c r="B32" s="6"/>
      <c r="C32" s="7"/>
      <c r="D32" s="10">
        <f>D30</f>
        <v>5.2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B18:D18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1.21875" defaultRowHeight="15" customHeight="1" x14ac:dyDescent="0.2"/>
  <cols>
    <col min="1" max="1" width="32.88671875" customWidth="1"/>
    <col min="2" max="2" width="10.109375" customWidth="1"/>
    <col min="3" max="3" width="13.33203125" customWidth="1"/>
    <col min="4" max="4" width="12.6640625" customWidth="1"/>
    <col min="5" max="26" width="11" customWidth="1"/>
  </cols>
  <sheetData>
    <row r="1" spans="1:4" ht="39" customHeight="1" x14ac:dyDescent="0.25">
      <c r="A1" s="1" t="s">
        <v>0</v>
      </c>
      <c r="B1" s="16" t="s">
        <v>46</v>
      </c>
      <c r="C1" s="17"/>
      <c r="D1" s="17"/>
    </row>
    <row r="2" spans="1:4" ht="15.7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15.75" customHeight="1" x14ac:dyDescent="0.2">
      <c r="A3" s="4" t="s">
        <v>5</v>
      </c>
      <c r="B3" s="4">
        <v>1</v>
      </c>
      <c r="C3" s="4">
        <v>2.5</v>
      </c>
      <c r="D3" s="4">
        <f t="shared" ref="D3:D8" si="0">B3*C3</f>
        <v>2.5</v>
      </c>
    </row>
    <row r="4" spans="1:4" ht="15.75" customHeight="1" x14ac:dyDescent="0.2">
      <c r="A4" s="4" t="s">
        <v>6</v>
      </c>
      <c r="B4" s="4">
        <v>3</v>
      </c>
      <c r="C4" s="4">
        <v>1</v>
      </c>
      <c r="D4" s="4">
        <f t="shared" si="0"/>
        <v>3</v>
      </c>
    </row>
    <row r="5" spans="1:4" ht="15.75" customHeight="1" x14ac:dyDescent="0.2">
      <c r="A5" s="4" t="s">
        <v>7</v>
      </c>
      <c r="B5" s="4">
        <v>1</v>
      </c>
      <c r="C5" s="4">
        <v>5</v>
      </c>
      <c r="D5" s="4">
        <f t="shared" si="0"/>
        <v>5</v>
      </c>
    </row>
    <row r="6" spans="1:4" ht="15.75" customHeight="1" x14ac:dyDescent="0.2">
      <c r="A6" s="4" t="s">
        <v>8</v>
      </c>
      <c r="B6" s="4">
        <v>1</v>
      </c>
      <c r="C6" s="4">
        <v>40</v>
      </c>
      <c r="D6" s="4">
        <f t="shared" si="0"/>
        <v>40</v>
      </c>
    </row>
    <row r="7" spans="1:4" ht="15.75" customHeight="1" x14ac:dyDescent="0.2">
      <c r="A7" s="4" t="s">
        <v>9</v>
      </c>
      <c r="B7" s="4">
        <v>14</v>
      </c>
      <c r="C7" s="4">
        <v>3</v>
      </c>
      <c r="D7" s="4">
        <f t="shared" si="0"/>
        <v>42</v>
      </c>
    </row>
    <row r="8" spans="1:4" ht="15.75" customHeight="1" x14ac:dyDescent="0.2">
      <c r="A8" s="4" t="s">
        <v>10</v>
      </c>
      <c r="B8" s="4">
        <v>1</v>
      </c>
      <c r="C8" s="4">
        <v>50</v>
      </c>
      <c r="D8" s="4">
        <f t="shared" si="0"/>
        <v>50</v>
      </c>
    </row>
    <row r="9" spans="1:4" ht="15.75" customHeight="1" x14ac:dyDescent="0.2">
      <c r="A9" s="4" t="s">
        <v>11</v>
      </c>
      <c r="B9" s="4"/>
      <c r="C9" s="4"/>
      <c r="D9" s="4"/>
    </row>
    <row r="10" spans="1:4" ht="15.75" customHeight="1" x14ac:dyDescent="0.2">
      <c r="A10" s="4" t="s">
        <v>12</v>
      </c>
      <c r="B10" s="4">
        <v>1</v>
      </c>
      <c r="C10" s="4">
        <v>2.5</v>
      </c>
      <c r="D10" s="4">
        <f t="shared" ref="D10:D11" si="1">B10*C10</f>
        <v>2.5</v>
      </c>
    </row>
    <row r="11" spans="1:4" ht="15.75" customHeight="1" x14ac:dyDescent="0.2">
      <c r="A11" s="4" t="s">
        <v>13</v>
      </c>
      <c r="B11" s="4">
        <v>4</v>
      </c>
      <c r="C11" s="4">
        <v>3</v>
      </c>
      <c r="D11" s="4">
        <f t="shared" si="1"/>
        <v>12</v>
      </c>
    </row>
    <row r="12" spans="1:4" ht="15.75" customHeight="1" x14ac:dyDescent="0.25">
      <c r="A12" s="5" t="s">
        <v>14</v>
      </c>
      <c r="B12" s="6"/>
      <c r="C12" s="7"/>
      <c r="D12" s="8">
        <f>SUM(D3:D11)</f>
        <v>157</v>
      </c>
    </row>
    <row r="13" spans="1:4" ht="15.75" customHeight="1" x14ac:dyDescent="0.25">
      <c r="A13" s="5" t="s">
        <v>15</v>
      </c>
      <c r="B13" s="6"/>
      <c r="C13" s="7"/>
      <c r="D13" s="9">
        <f>D12/30</f>
        <v>5.2333333333333334</v>
      </c>
    </row>
    <row r="14" spans="1:4" ht="15.75" customHeight="1" x14ac:dyDescent="0.25">
      <c r="A14" s="5"/>
      <c r="B14" s="6"/>
      <c r="C14" s="7"/>
      <c r="D14" s="7"/>
    </row>
    <row r="15" spans="1:4" ht="15.75" customHeight="1" x14ac:dyDescent="0.25">
      <c r="A15" s="5" t="s">
        <v>16</v>
      </c>
      <c r="B15" s="6"/>
      <c r="C15" s="7"/>
      <c r="D15" s="10">
        <f>D13</f>
        <v>5.2333333333333334</v>
      </c>
    </row>
    <row r="16" spans="1:4" ht="15.75" customHeight="1" x14ac:dyDescent="0.2"/>
    <row r="17" spans="1:4" ht="15.75" customHeight="1" x14ac:dyDescent="0.2"/>
    <row r="18" spans="1:4" ht="38.25" customHeight="1" x14ac:dyDescent="0.25">
      <c r="A18" s="1" t="s">
        <v>17</v>
      </c>
      <c r="B18" s="13" t="s">
        <v>47</v>
      </c>
      <c r="C18" s="14"/>
      <c r="D18" s="15"/>
    </row>
    <row r="19" spans="1:4" ht="15.75" customHeight="1" x14ac:dyDescent="0.25">
      <c r="A19" s="3" t="s">
        <v>18</v>
      </c>
      <c r="B19" s="3" t="s">
        <v>19</v>
      </c>
      <c r="C19" s="3" t="s">
        <v>20</v>
      </c>
      <c r="D19" s="3" t="s">
        <v>21</v>
      </c>
    </row>
    <row r="20" spans="1:4" ht="15.75" customHeight="1" x14ac:dyDescent="0.2">
      <c r="A20" s="4" t="s">
        <v>22</v>
      </c>
      <c r="B20" s="4">
        <v>1</v>
      </c>
      <c r="C20" s="4">
        <v>2.5</v>
      </c>
      <c r="D20" s="4">
        <f t="shared" ref="D20:D25" si="2">B20*C20</f>
        <v>2.5</v>
      </c>
    </row>
    <row r="21" spans="1:4" ht="15.75" customHeight="1" x14ac:dyDescent="0.2">
      <c r="A21" s="4" t="s">
        <v>23</v>
      </c>
      <c r="B21" s="4">
        <v>3</v>
      </c>
      <c r="C21" s="4">
        <v>1</v>
      </c>
      <c r="D21" s="4">
        <f t="shared" si="2"/>
        <v>3</v>
      </c>
    </row>
    <row r="22" spans="1:4" ht="15.75" customHeight="1" x14ac:dyDescent="0.2">
      <c r="A22" s="4" t="s">
        <v>24</v>
      </c>
      <c r="B22" s="4">
        <v>1</v>
      </c>
      <c r="C22" s="4">
        <v>5</v>
      </c>
      <c r="D22" s="4">
        <f t="shared" si="2"/>
        <v>5</v>
      </c>
    </row>
    <row r="23" spans="1:4" ht="15.75" customHeight="1" x14ac:dyDescent="0.2">
      <c r="A23" s="4" t="s">
        <v>25</v>
      </c>
      <c r="B23" s="4">
        <v>1</v>
      </c>
      <c r="C23" s="4">
        <v>40</v>
      </c>
      <c r="D23" s="4">
        <f t="shared" si="2"/>
        <v>40</v>
      </c>
    </row>
    <row r="24" spans="1:4" ht="15.75" customHeight="1" x14ac:dyDescent="0.2">
      <c r="A24" s="4" t="s">
        <v>26</v>
      </c>
      <c r="B24" s="4">
        <v>14</v>
      </c>
      <c r="C24" s="4">
        <v>3</v>
      </c>
      <c r="D24" s="4">
        <f t="shared" si="2"/>
        <v>42</v>
      </c>
    </row>
    <row r="25" spans="1:4" ht="15.75" customHeight="1" x14ac:dyDescent="0.2">
      <c r="A25" s="4" t="s">
        <v>27</v>
      </c>
      <c r="B25" s="4">
        <v>1</v>
      </c>
      <c r="C25" s="4">
        <v>50</v>
      </c>
      <c r="D25" s="4">
        <f t="shared" si="2"/>
        <v>50</v>
      </c>
    </row>
    <row r="26" spans="1:4" ht="15.75" customHeight="1" x14ac:dyDescent="0.2">
      <c r="A26" s="4" t="s">
        <v>28</v>
      </c>
      <c r="B26" s="4"/>
      <c r="C26" s="4"/>
      <c r="D26" s="4"/>
    </row>
    <row r="27" spans="1:4" ht="15.75" customHeight="1" x14ac:dyDescent="0.2">
      <c r="A27" s="4" t="s">
        <v>29</v>
      </c>
      <c r="B27" s="4">
        <v>1</v>
      </c>
      <c r="C27" s="4">
        <v>2.5</v>
      </c>
      <c r="D27" s="4">
        <f t="shared" ref="D27:D28" si="3">B27*C27</f>
        <v>2.5</v>
      </c>
    </row>
    <row r="28" spans="1:4" ht="15.75" customHeight="1" x14ac:dyDescent="0.2">
      <c r="A28" s="4" t="s">
        <v>30</v>
      </c>
      <c r="B28" s="4">
        <v>4</v>
      </c>
      <c r="C28" s="4">
        <v>3</v>
      </c>
      <c r="D28" s="4">
        <f t="shared" si="3"/>
        <v>12</v>
      </c>
    </row>
    <row r="29" spans="1:4" ht="15.75" customHeight="1" x14ac:dyDescent="0.25">
      <c r="A29" s="5" t="s">
        <v>31</v>
      </c>
      <c r="B29" s="6"/>
      <c r="C29" s="7"/>
      <c r="D29" s="8">
        <f>SUM(D20:D28)</f>
        <v>157</v>
      </c>
    </row>
    <row r="30" spans="1:4" ht="15.75" customHeight="1" x14ac:dyDescent="0.25">
      <c r="A30" s="5" t="s">
        <v>32</v>
      </c>
      <c r="B30" s="6"/>
      <c r="C30" s="7"/>
      <c r="D30" s="9">
        <f>D29/30</f>
        <v>5.2333333333333334</v>
      </c>
    </row>
    <row r="31" spans="1:4" ht="15.75" customHeight="1" x14ac:dyDescent="0.25">
      <c r="A31" s="5"/>
      <c r="B31" s="6"/>
      <c r="C31" s="7"/>
      <c r="D31" s="7"/>
    </row>
    <row r="32" spans="1:4" ht="15.75" customHeight="1" x14ac:dyDescent="0.25">
      <c r="A32" s="5" t="s">
        <v>33</v>
      </c>
      <c r="B32" s="6"/>
      <c r="C32" s="7"/>
      <c r="D32" s="10">
        <f>D30</f>
        <v>5.2333333333333334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B18:D18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1.21875" defaultRowHeight="15" customHeight="1" x14ac:dyDescent="0.2"/>
  <cols>
    <col min="1" max="1" width="32.88671875" customWidth="1"/>
    <col min="2" max="2" width="10.109375" customWidth="1"/>
    <col min="3" max="3" width="13.33203125" customWidth="1"/>
    <col min="4" max="4" width="12.6640625" customWidth="1"/>
    <col min="5" max="26" width="11" customWidth="1"/>
  </cols>
  <sheetData>
    <row r="1" spans="1:4" ht="39" customHeight="1" x14ac:dyDescent="0.25">
      <c r="A1" s="1" t="s">
        <v>0</v>
      </c>
      <c r="B1" s="16" t="s">
        <v>48</v>
      </c>
      <c r="C1" s="17"/>
      <c r="D1" s="17"/>
    </row>
    <row r="2" spans="1:4" ht="15.7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15.75" customHeight="1" x14ac:dyDescent="0.2">
      <c r="A3" s="4" t="s">
        <v>5</v>
      </c>
      <c r="B3" s="4">
        <v>1</v>
      </c>
      <c r="C3" s="4">
        <v>2</v>
      </c>
      <c r="D3" s="4">
        <f t="shared" ref="D3:D8" si="0">B3*C3</f>
        <v>2</v>
      </c>
    </row>
    <row r="4" spans="1:4" ht="15.75" customHeight="1" x14ac:dyDescent="0.2">
      <c r="A4" s="4" t="s">
        <v>6</v>
      </c>
      <c r="B4" s="4">
        <v>3</v>
      </c>
      <c r="C4" s="4">
        <v>1</v>
      </c>
      <c r="D4" s="4">
        <f t="shared" si="0"/>
        <v>3</v>
      </c>
    </row>
    <row r="5" spans="1:4" ht="15.75" customHeight="1" x14ac:dyDescent="0.2">
      <c r="A5" s="4" t="s">
        <v>7</v>
      </c>
      <c r="B5" s="4">
        <v>1</v>
      </c>
      <c r="C5" s="4">
        <v>5</v>
      </c>
      <c r="D5" s="4">
        <f t="shared" si="0"/>
        <v>5</v>
      </c>
    </row>
    <row r="6" spans="1:4" ht="15.75" customHeight="1" x14ac:dyDescent="0.2">
      <c r="A6" s="4" t="s">
        <v>8</v>
      </c>
      <c r="B6" s="4">
        <v>1</v>
      </c>
      <c r="C6" s="4">
        <v>50</v>
      </c>
      <c r="D6" s="4">
        <f t="shared" si="0"/>
        <v>50</v>
      </c>
    </row>
    <row r="7" spans="1:4" ht="15.75" customHeight="1" x14ac:dyDescent="0.2">
      <c r="A7" s="4" t="s">
        <v>9</v>
      </c>
      <c r="B7" s="4">
        <v>14</v>
      </c>
      <c r="C7" s="4">
        <v>3</v>
      </c>
      <c r="D7" s="4">
        <f t="shared" si="0"/>
        <v>42</v>
      </c>
    </row>
    <row r="8" spans="1:4" ht="15.75" customHeight="1" x14ac:dyDescent="0.2">
      <c r="A8" s="4" t="s">
        <v>10</v>
      </c>
      <c r="B8" s="4">
        <v>1</v>
      </c>
      <c r="C8" s="4">
        <v>50</v>
      </c>
      <c r="D8" s="4">
        <f t="shared" si="0"/>
        <v>50</v>
      </c>
    </row>
    <row r="9" spans="1:4" ht="15.75" customHeight="1" x14ac:dyDescent="0.2">
      <c r="A9" s="4" t="s">
        <v>11</v>
      </c>
      <c r="B9" s="4"/>
      <c r="C9" s="4"/>
      <c r="D9" s="4"/>
    </row>
    <row r="10" spans="1:4" ht="15.75" customHeight="1" x14ac:dyDescent="0.2">
      <c r="A10" s="4" t="s">
        <v>12</v>
      </c>
      <c r="B10" s="4">
        <v>1</v>
      </c>
      <c r="C10" s="4">
        <v>2</v>
      </c>
      <c r="D10" s="4">
        <f t="shared" ref="D10:D11" si="1">B10*C10</f>
        <v>2</v>
      </c>
    </row>
    <row r="11" spans="1:4" ht="15.75" customHeight="1" x14ac:dyDescent="0.2">
      <c r="A11" s="4" t="s">
        <v>13</v>
      </c>
      <c r="B11" s="4">
        <v>3</v>
      </c>
      <c r="C11" s="4">
        <v>2</v>
      </c>
      <c r="D11" s="4">
        <f t="shared" si="1"/>
        <v>6</v>
      </c>
    </row>
    <row r="12" spans="1:4" ht="15.75" customHeight="1" x14ac:dyDescent="0.25">
      <c r="A12" s="5" t="s">
        <v>14</v>
      </c>
      <c r="B12" s="6"/>
      <c r="C12" s="7"/>
      <c r="D12" s="8">
        <f>SUM(D3:D11)</f>
        <v>160</v>
      </c>
    </row>
    <row r="13" spans="1:4" ht="15.75" customHeight="1" x14ac:dyDescent="0.25">
      <c r="A13" s="5" t="s">
        <v>15</v>
      </c>
      <c r="B13" s="6"/>
      <c r="C13" s="7"/>
      <c r="D13" s="9">
        <f>D12/30</f>
        <v>5.333333333333333</v>
      </c>
    </row>
    <row r="14" spans="1:4" ht="15.75" customHeight="1" x14ac:dyDescent="0.25">
      <c r="A14" s="5"/>
      <c r="B14" s="6"/>
      <c r="C14" s="7"/>
      <c r="D14" s="7"/>
    </row>
    <row r="15" spans="1:4" ht="15.75" customHeight="1" x14ac:dyDescent="0.25">
      <c r="A15" s="5" t="s">
        <v>16</v>
      </c>
      <c r="B15" s="6"/>
      <c r="C15" s="7"/>
      <c r="D15" s="10">
        <f>D13</f>
        <v>5.333333333333333</v>
      </c>
    </row>
    <row r="16" spans="1:4" ht="15.75" customHeight="1" x14ac:dyDescent="0.2"/>
    <row r="17" spans="1:4" ht="15.75" customHeight="1" x14ac:dyDescent="0.2"/>
    <row r="18" spans="1:4" ht="38.25" customHeight="1" x14ac:dyDescent="0.25">
      <c r="A18" s="1" t="s">
        <v>17</v>
      </c>
      <c r="B18" s="13" t="s">
        <v>49</v>
      </c>
      <c r="C18" s="14"/>
      <c r="D18" s="15"/>
    </row>
    <row r="19" spans="1:4" ht="15.75" customHeight="1" x14ac:dyDescent="0.25">
      <c r="A19" s="3" t="s">
        <v>18</v>
      </c>
      <c r="B19" s="3" t="s">
        <v>19</v>
      </c>
      <c r="C19" s="3" t="s">
        <v>20</v>
      </c>
      <c r="D19" s="3" t="s">
        <v>21</v>
      </c>
    </row>
    <row r="20" spans="1:4" ht="15.75" customHeight="1" x14ac:dyDescent="0.2">
      <c r="A20" s="4" t="s">
        <v>22</v>
      </c>
      <c r="B20" s="4">
        <v>1</v>
      </c>
      <c r="C20" s="4">
        <v>2</v>
      </c>
      <c r="D20" s="4">
        <f t="shared" ref="D20:D25" si="2">B20*C20</f>
        <v>2</v>
      </c>
    </row>
    <row r="21" spans="1:4" ht="15.75" customHeight="1" x14ac:dyDescent="0.2">
      <c r="A21" s="4" t="s">
        <v>23</v>
      </c>
      <c r="B21" s="4">
        <v>3</v>
      </c>
      <c r="C21" s="4">
        <v>1</v>
      </c>
      <c r="D21" s="4">
        <f t="shared" si="2"/>
        <v>3</v>
      </c>
    </row>
    <row r="22" spans="1:4" ht="15.75" customHeight="1" x14ac:dyDescent="0.2">
      <c r="A22" s="4" t="s">
        <v>24</v>
      </c>
      <c r="B22" s="4">
        <v>1</v>
      </c>
      <c r="C22" s="4">
        <v>5</v>
      </c>
      <c r="D22" s="4">
        <f t="shared" si="2"/>
        <v>5</v>
      </c>
    </row>
    <row r="23" spans="1:4" ht="15.75" customHeight="1" x14ac:dyDescent="0.2">
      <c r="A23" s="4" t="s">
        <v>25</v>
      </c>
      <c r="B23" s="4">
        <v>1</v>
      </c>
      <c r="C23" s="4">
        <v>50</v>
      </c>
      <c r="D23" s="4">
        <f t="shared" si="2"/>
        <v>50</v>
      </c>
    </row>
    <row r="24" spans="1:4" ht="15.75" customHeight="1" x14ac:dyDescent="0.2">
      <c r="A24" s="4" t="s">
        <v>26</v>
      </c>
      <c r="B24" s="4">
        <v>14</v>
      </c>
      <c r="C24" s="4">
        <v>3</v>
      </c>
      <c r="D24" s="4">
        <f t="shared" si="2"/>
        <v>42</v>
      </c>
    </row>
    <row r="25" spans="1:4" ht="15.75" customHeight="1" x14ac:dyDescent="0.2">
      <c r="A25" s="4" t="s">
        <v>27</v>
      </c>
      <c r="B25" s="4">
        <v>1</v>
      </c>
      <c r="C25" s="4">
        <v>50</v>
      </c>
      <c r="D25" s="4">
        <f t="shared" si="2"/>
        <v>50</v>
      </c>
    </row>
    <row r="26" spans="1:4" ht="15.75" customHeight="1" x14ac:dyDescent="0.2">
      <c r="A26" s="4" t="s">
        <v>28</v>
      </c>
      <c r="B26" s="4"/>
      <c r="C26" s="4"/>
      <c r="D26" s="4"/>
    </row>
    <row r="27" spans="1:4" ht="15.75" customHeight="1" x14ac:dyDescent="0.2">
      <c r="A27" s="4" t="s">
        <v>29</v>
      </c>
      <c r="B27" s="4">
        <v>1</v>
      </c>
      <c r="C27" s="4">
        <v>2</v>
      </c>
      <c r="D27" s="4">
        <f t="shared" ref="D27:D28" si="3">B27*C27</f>
        <v>2</v>
      </c>
    </row>
    <row r="28" spans="1:4" ht="15.75" customHeight="1" x14ac:dyDescent="0.2">
      <c r="A28" s="4" t="s">
        <v>30</v>
      </c>
      <c r="B28" s="4">
        <v>3</v>
      </c>
      <c r="C28" s="4">
        <v>2</v>
      </c>
      <c r="D28" s="4">
        <f t="shared" si="3"/>
        <v>6</v>
      </c>
    </row>
    <row r="29" spans="1:4" ht="15.75" customHeight="1" x14ac:dyDescent="0.25">
      <c r="A29" s="5" t="s">
        <v>31</v>
      </c>
      <c r="B29" s="6"/>
      <c r="C29" s="7"/>
      <c r="D29" s="8">
        <f>SUM(D20:D28)</f>
        <v>160</v>
      </c>
    </row>
    <row r="30" spans="1:4" ht="15.75" customHeight="1" x14ac:dyDescent="0.25">
      <c r="A30" s="5" t="s">
        <v>32</v>
      </c>
      <c r="B30" s="6"/>
      <c r="C30" s="7"/>
      <c r="D30" s="9">
        <f>D29/30</f>
        <v>5.333333333333333</v>
      </c>
    </row>
    <row r="31" spans="1:4" ht="15.75" customHeight="1" x14ac:dyDescent="0.25">
      <c r="A31" s="5"/>
      <c r="B31" s="6"/>
      <c r="C31" s="7"/>
      <c r="D31" s="7"/>
    </row>
    <row r="32" spans="1:4" ht="15.75" customHeight="1" x14ac:dyDescent="0.25">
      <c r="A32" s="5" t="s">
        <v>33</v>
      </c>
      <c r="B32" s="6"/>
      <c r="C32" s="7"/>
      <c r="D32" s="10">
        <f>D30</f>
        <v>5.333333333333333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B18:D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Example Ornek</vt:lpstr>
      <vt:lpstr>TBY103</vt:lpstr>
      <vt:lpstr>TBY107</vt:lpstr>
      <vt:lpstr>TBY201</vt:lpstr>
      <vt:lpstr>TBY407</vt:lpstr>
      <vt:lpstr>TBY372</vt:lpstr>
      <vt:lpstr>TBY425</vt:lpstr>
      <vt:lpstr>TBY438</vt:lpstr>
      <vt:lpstr>TBY476</vt:lpstr>
      <vt:lpstr>TBY205</vt:lpstr>
      <vt:lpstr>TBY216</vt:lpstr>
      <vt:lpstr>TBY301</vt:lpstr>
      <vt:lpstr>TBY324</vt:lpstr>
      <vt:lpstr>TBY403</vt:lpstr>
      <vt:lpstr>TBY434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905326752245</cp:lastModifiedBy>
  <dcterms:created xsi:type="dcterms:W3CDTF">2021-02-04T14:24:07Z</dcterms:created>
  <dcterms:modified xsi:type="dcterms:W3CDTF">2021-07-04T09:28:17Z</dcterms:modified>
</cp:coreProperties>
</file>